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2.5.10" sheetId="1" r:id="rId1"/>
  </sheets>
  <definedNames>
    <definedName name="_xlnm.Print_Titles" localSheetId="0">'2022.5.10'!$1:$4</definedName>
  </definedNames>
  <calcPr fullCalcOnLoad="1"/>
</workbook>
</file>

<file path=xl/sharedStrings.xml><?xml version="1.0" encoding="utf-8"?>
<sst xmlns="http://schemas.openxmlformats.org/spreadsheetml/2006/main" count="60" uniqueCount="48">
  <si>
    <t>元谋县2022年省级财政衔接推进乡村振兴补助资金项目建设内容及投资计划汇总表</t>
  </si>
  <si>
    <t>填报单位：元谋县乡村振兴局</t>
  </si>
  <si>
    <t>单位负责人:白云</t>
  </si>
  <si>
    <t>填报人:杨正海</t>
  </si>
  <si>
    <t>联系电话:</t>
  </si>
  <si>
    <t>上报时间：2022年5月10日</t>
  </si>
  <si>
    <t>序号</t>
  </si>
  <si>
    <t>乡镇</t>
  </si>
  <si>
    <t>村委会</t>
  </si>
  <si>
    <t>村小组</t>
  </si>
  <si>
    <t>是否贫困村</t>
  </si>
  <si>
    <t>项目名称</t>
  </si>
  <si>
    <t>项目概要及建设主要内容</t>
  </si>
  <si>
    <t>项目总投资（万元）</t>
  </si>
  <si>
    <t>受益人口</t>
  </si>
  <si>
    <t>项目类型</t>
  </si>
  <si>
    <t>合计</t>
  </si>
  <si>
    <t>财政衔接资金</t>
  </si>
  <si>
    <t>整合资金</t>
  </si>
  <si>
    <t>自筹资金</t>
  </si>
  <si>
    <t>受益户数</t>
  </si>
  <si>
    <t>受益脱贫户</t>
  </si>
  <si>
    <t>受益脱贫人口</t>
  </si>
  <si>
    <t>物茂</t>
  </si>
  <si>
    <t>虎溪</t>
  </si>
  <si>
    <t>虎溪、塘角、雷老、雷依</t>
  </si>
  <si>
    <t>否</t>
  </si>
  <si>
    <t>物茂乡虎溪村委会光伏提水站项目</t>
  </si>
  <si>
    <r>
      <t>DN200螺旋管3204米，管配件1项，无线物联网
NB-LOT智能水表2个，P-540w光伏组件608块，光伏专用深水泵1台，光伏水泵逆变器1台，MZ⑻1智能控制柜1套，光伏汇流箱2台，光伏专用支架1套，交流电缆300米，YJV 4光伏直流电缆9400米，110镀锌钢管电杆12根，基础制作1项。200m</t>
    </r>
    <r>
      <rPr>
        <sz val="11"/>
        <rFont val="宋体"/>
        <family val="0"/>
      </rPr>
      <t>³</t>
    </r>
    <r>
      <rPr>
        <sz val="11"/>
        <rFont val="仿宋"/>
        <family val="3"/>
      </rPr>
      <t>圆形蓄水池1个。</t>
    </r>
  </si>
  <si>
    <t>光伏提水站</t>
  </si>
  <si>
    <t>凹鲊</t>
  </si>
  <si>
    <t>挎膀</t>
  </si>
  <si>
    <t>是</t>
  </si>
  <si>
    <t>物茂乡挎膀村易地扶贫搬迁点产业发展三面光灌溉沟渠工程</t>
  </si>
  <si>
    <r>
      <t>新建C20砼三面光灌溉沟渠长937米，沟帮厚0.15米，高0.5米（含沟底厚0.1米），勾心宽0.4米，沟底厚0.1米。M7.5浆砌石20m</t>
    </r>
    <r>
      <rPr>
        <sz val="11"/>
        <rFont val="宋体"/>
        <family val="0"/>
      </rPr>
      <t>³</t>
    </r>
    <r>
      <rPr>
        <sz val="11"/>
        <rFont val="仿宋"/>
        <family val="3"/>
      </rPr>
      <t>，土方开挖98立方米。</t>
    </r>
  </si>
  <si>
    <t>灌溉沟渠</t>
  </si>
  <si>
    <t>物茂乡挎膀村易地扶贫搬迁点产业发展蓄水池及管网工程</t>
  </si>
  <si>
    <r>
      <t>新建200m</t>
    </r>
    <r>
      <rPr>
        <sz val="11"/>
        <rFont val="宋体"/>
        <family val="0"/>
      </rPr>
      <t>³</t>
    </r>
    <r>
      <rPr>
        <sz val="11"/>
        <rFont val="仿宋"/>
        <family val="3"/>
      </rPr>
      <t>圆形蓄水池一座，架设ΦPE100灌溉管网1228米。</t>
    </r>
  </si>
  <si>
    <t>灌溉水池及管网</t>
  </si>
  <si>
    <t>物茂乡挎膀村易地扶贫搬迁点产业发展土地平整工程</t>
  </si>
  <si>
    <t>23亩不规则坡地改为梯级台地。</t>
  </si>
  <si>
    <t>土地平整</t>
  </si>
  <si>
    <t>姜驿乡</t>
  </si>
  <si>
    <t>水平石</t>
  </si>
  <si>
    <t>姜驿乡水平石村委会阿拉益安置点扶持产业设施大棚项目</t>
  </si>
  <si>
    <r>
      <t>1.新建标准化大棚10亩；</t>
    </r>
    <r>
      <rPr>
        <b/>
        <sz val="11"/>
        <rFont val="仿宋"/>
        <family val="3"/>
      </rPr>
      <t>2.</t>
    </r>
    <r>
      <rPr>
        <sz val="11"/>
        <rFont val="仿宋"/>
        <family val="3"/>
      </rPr>
      <t>村集体土地开发整理10亩(开挖回填方)；</t>
    </r>
    <r>
      <rPr>
        <b/>
        <sz val="11"/>
        <rFont val="仿宋"/>
        <family val="3"/>
      </rPr>
      <t>3.</t>
    </r>
    <r>
      <rPr>
        <sz val="11"/>
        <rFont val="仿宋"/>
        <family val="3"/>
      </rPr>
      <t>新建200立方米C20钢筋砼水池一个；4.新建矿渣田间路300米，宽3米，厚0.2米。</t>
    </r>
  </si>
  <si>
    <t>产业大棚</t>
  </si>
  <si>
    <t>总合计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</si>
</sst>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Red]\(0.00\)"/>
    <numFmt numFmtId="178" formatCode="0.000_);[Red]\(0.000\)"/>
    <numFmt numFmtId="179" formatCode="0_);[Red]\(0\)"/>
    <numFmt numFmtId="180" formatCode="0.00_ "/>
    <numFmt numFmtId="181" formatCode="0.00;[Red]0.00"/>
  </numFmts>
  <fonts count="39">
    <font>
      <sz val="12"/>
      <name val="宋体"/>
      <family val="0"/>
    </font>
    <font>
      <sz val="11"/>
      <name val="宋体"/>
      <family val="0"/>
    </font>
    <font>
      <sz val="9"/>
      <color indexed="8"/>
      <name val="宋体"/>
      <family val="0"/>
    </font>
    <font>
      <sz val="9"/>
      <name val="宋体"/>
      <family val="0"/>
    </font>
    <font>
      <sz val="9"/>
      <color indexed="10"/>
      <name val="宋体"/>
      <family val="0"/>
    </font>
    <font>
      <b/>
      <sz val="9"/>
      <color indexed="8"/>
      <name val="宋体"/>
      <family val="0"/>
    </font>
    <font>
      <sz val="24"/>
      <color indexed="8"/>
      <name val="黑体"/>
      <family val="3"/>
    </font>
    <font>
      <b/>
      <sz val="9"/>
      <name val="宋体"/>
      <family val="0"/>
    </font>
    <font>
      <sz val="11"/>
      <name val="仿宋"/>
      <family val="3"/>
    </font>
    <font>
      <b/>
      <sz val="9"/>
      <color indexed="10"/>
      <name val="宋体"/>
      <family val="0"/>
    </font>
    <font>
      <sz val="16"/>
      <color indexed="8"/>
      <name val="宋体"/>
      <family val="0"/>
    </font>
    <font>
      <sz val="9"/>
      <color indexed="8"/>
      <name val="华文中宋"/>
      <family val="0"/>
    </font>
    <font>
      <sz val="11"/>
      <color indexed="9"/>
      <name val="宋体"/>
      <family val="0"/>
    </font>
    <font>
      <sz val="11"/>
      <color indexed="8"/>
      <name val="宋体"/>
      <family val="0"/>
    </font>
    <font>
      <u val="single"/>
      <sz val="11"/>
      <color indexed="12"/>
      <name val="宋体"/>
      <family val="0"/>
    </font>
    <font>
      <b/>
      <sz val="15"/>
      <color indexed="54"/>
      <name val="宋体"/>
      <family val="0"/>
    </font>
    <font>
      <b/>
      <sz val="11"/>
      <color indexed="53"/>
      <name val="宋体"/>
      <family val="0"/>
    </font>
    <font>
      <b/>
      <sz val="11"/>
      <color indexed="63"/>
      <name val="宋体"/>
      <family val="0"/>
    </font>
    <font>
      <sz val="11"/>
      <color indexed="16"/>
      <name val="宋体"/>
      <family val="0"/>
    </font>
    <font>
      <sz val="11"/>
      <color indexed="17"/>
      <name val="宋体"/>
      <family val="0"/>
    </font>
    <font>
      <b/>
      <sz val="11"/>
      <color indexed="9"/>
      <name val="宋体"/>
      <family val="0"/>
    </font>
    <font>
      <sz val="11"/>
      <color indexed="62"/>
      <name val="宋体"/>
      <family val="0"/>
    </font>
    <font>
      <sz val="11"/>
      <color indexed="19"/>
      <name val="宋体"/>
      <family val="0"/>
    </font>
    <font>
      <b/>
      <sz val="11"/>
      <color indexed="8"/>
      <name val="宋体"/>
      <family val="0"/>
    </font>
    <font>
      <b/>
      <sz val="11"/>
      <color indexed="54"/>
      <name val="宋体"/>
      <family val="0"/>
    </font>
    <font>
      <u val="single"/>
      <sz val="11"/>
      <color indexed="20"/>
      <name val="宋体"/>
      <family val="0"/>
    </font>
    <font>
      <sz val="11"/>
      <color indexed="53"/>
      <name val="宋体"/>
      <family val="0"/>
    </font>
    <font>
      <sz val="12"/>
      <name val="Times New Roman"/>
      <family val="1"/>
    </font>
    <font>
      <sz val="11"/>
      <color indexed="10"/>
      <name val="宋体"/>
      <family val="0"/>
    </font>
    <font>
      <sz val="10"/>
      <name val="Arial"/>
      <family val="2"/>
    </font>
    <font>
      <b/>
      <sz val="18"/>
      <color indexed="54"/>
      <name val="宋体"/>
      <family val="0"/>
    </font>
    <font>
      <b/>
      <sz val="13"/>
      <color indexed="54"/>
      <name val="宋体"/>
      <family val="0"/>
    </font>
    <font>
      <i/>
      <sz val="11"/>
      <color indexed="23"/>
      <name val="宋体"/>
      <family val="0"/>
    </font>
    <font>
      <b/>
      <sz val="11"/>
      <name val="仿宋"/>
      <family val="3"/>
    </font>
    <font>
      <sz val="9"/>
      <name val="Calibri"/>
      <family val="0"/>
    </font>
    <font>
      <sz val="9"/>
      <color rgb="FFFF0000"/>
      <name val="宋体"/>
      <family val="0"/>
    </font>
    <font>
      <sz val="24"/>
      <color rgb="FF000000"/>
      <name val="黑体"/>
      <family val="3"/>
    </font>
    <font>
      <b/>
      <sz val="9"/>
      <color rgb="FFFF0000"/>
      <name val="宋体"/>
      <family val="0"/>
    </font>
    <font>
      <sz val="16"/>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9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13"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27" fillId="0" borderId="0">
      <alignment vertical="center"/>
      <protection/>
    </xf>
    <xf numFmtId="0" fontId="0" fillId="0" borderId="0">
      <alignment vertical="center"/>
      <protection/>
    </xf>
    <xf numFmtId="0" fontId="12" fillId="3" borderId="0" applyNumberFormat="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13" fillId="0" borderId="0" applyProtection="0">
      <alignment vertical="center"/>
    </xf>
    <xf numFmtId="0" fontId="30" fillId="0" borderId="0" applyNumberFormat="0" applyFill="0" applyBorder="0" applyAlignment="0" applyProtection="0"/>
    <xf numFmtId="0" fontId="32" fillId="0" borderId="0" applyNumberFormat="0" applyFill="0" applyBorder="0" applyAlignment="0" applyProtection="0"/>
    <xf numFmtId="0" fontId="0" fillId="0" borderId="0">
      <alignment vertical="center"/>
      <protection/>
    </xf>
    <xf numFmtId="0" fontId="15" fillId="0" borderId="3" applyNumberFormat="0" applyFill="0" applyAlignment="0" applyProtection="0"/>
    <xf numFmtId="0" fontId="0" fillId="0" borderId="0">
      <alignment vertical="center"/>
      <protection/>
    </xf>
    <xf numFmtId="0" fontId="31" fillId="0" borderId="3" applyNumberFormat="0" applyFill="0" applyAlignment="0" applyProtection="0"/>
    <xf numFmtId="0" fontId="0" fillId="0" borderId="0">
      <alignment vertical="center"/>
      <protection/>
    </xf>
    <xf numFmtId="0" fontId="12" fillId="7" borderId="0" applyNumberFormat="0" applyBorder="0" applyAlignment="0" applyProtection="0"/>
    <xf numFmtId="0" fontId="24" fillId="0" borderId="4" applyNumberFormat="0" applyFill="0" applyAlignment="0" applyProtection="0"/>
    <xf numFmtId="0" fontId="17" fillId="2" borderId="5" applyNumberFormat="0" applyAlignment="0" applyProtection="0"/>
    <xf numFmtId="0" fontId="29" fillId="0" borderId="0">
      <alignment/>
      <protection/>
    </xf>
    <xf numFmtId="0" fontId="12" fillId="3" borderId="0" applyNumberFormat="0" applyBorder="0" applyAlignment="0" applyProtection="0"/>
    <xf numFmtId="0" fontId="16" fillId="2" borderId="1" applyNumberFormat="0" applyAlignment="0" applyProtection="0"/>
    <xf numFmtId="0" fontId="20" fillId="8" borderId="6" applyNumberFormat="0" applyAlignment="0" applyProtection="0"/>
    <xf numFmtId="0" fontId="13" fillId="9" borderId="0" applyNumberFormat="0" applyBorder="0" applyAlignment="0" applyProtection="0"/>
    <xf numFmtId="0" fontId="12" fillId="10" borderId="0" applyNumberFormat="0" applyBorder="0" applyAlignment="0" applyProtection="0"/>
    <xf numFmtId="0" fontId="26" fillId="0" borderId="7" applyNumberFormat="0" applyFill="0" applyAlignment="0" applyProtection="0"/>
    <xf numFmtId="0" fontId="23" fillId="0" borderId="8" applyNumberFormat="0" applyFill="0" applyAlignment="0" applyProtection="0"/>
    <xf numFmtId="0" fontId="19" fillId="9" borderId="0" applyNumberFormat="0" applyBorder="0" applyAlignment="0" applyProtection="0"/>
    <xf numFmtId="0" fontId="22"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0" fillId="0" borderId="0">
      <alignment vertical="center"/>
      <protection/>
    </xf>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2" fillId="8" borderId="0" applyNumberFormat="0" applyBorder="0" applyAlignment="0" applyProtection="0"/>
    <xf numFmtId="0" fontId="29" fillId="0" borderId="0">
      <alignment/>
      <protection/>
    </xf>
    <xf numFmtId="0" fontId="12"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4" borderId="0" applyNumberFormat="0" applyBorder="0" applyAlignment="0" applyProtection="0"/>
    <xf numFmtId="0" fontId="29" fillId="0" borderId="0">
      <alignment/>
      <protection/>
    </xf>
    <xf numFmtId="0" fontId="29" fillId="0" borderId="0">
      <alignment/>
      <protection/>
    </xf>
    <xf numFmtId="0" fontId="12" fillId="4" borderId="0" applyNumberFormat="0" applyBorder="0" applyAlignment="0" applyProtection="0"/>
    <xf numFmtId="0" fontId="0" fillId="0" borderId="0">
      <alignment/>
      <protection locked="0"/>
    </xf>
    <xf numFmtId="0" fontId="29" fillId="0" borderId="0">
      <alignment/>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vertical="center"/>
      <protection/>
    </xf>
  </cellStyleXfs>
  <cellXfs count="86">
    <xf numFmtId="0" fontId="0" fillId="0" borderId="0" xfId="0" applyAlignment="1">
      <alignment vertical="center"/>
    </xf>
    <xf numFmtId="176" fontId="2" fillId="0" borderId="0" xfId="0" applyNumberFormat="1" applyFont="1" applyFill="1" applyBorder="1" applyAlignment="1">
      <alignment vertical="center"/>
    </xf>
    <xf numFmtId="176" fontId="34"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5" fillId="0" borderId="0" xfId="0" applyNumberFormat="1" applyFont="1" applyFill="1" applyAlignment="1">
      <alignment vertical="center"/>
    </xf>
    <xf numFmtId="176" fontId="5"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left" vertical="center"/>
    </xf>
    <xf numFmtId="176" fontId="2" fillId="0" borderId="0" xfId="0" applyNumberFormat="1" applyFont="1" applyFill="1" applyBorder="1" applyAlignment="1">
      <alignment horizontal="left" vertical="center" wrapText="1"/>
    </xf>
    <xf numFmtId="177" fontId="2" fillId="0" borderId="0"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0" xfId="0" applyNumberFormat="1" applyFont="1" applyFill="1" applyBorder="1" applyAlignment="1">
      <alignment vertical="center"/>
    </xf>
    <xf numFmtId="176" fontId="36" fillId="0" borderId="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6" fillId="0" borderId="0" xfId="0" applyNumberFormat="1" applyFont="1" applyFill="1" applyBorder="1" applyAlignment="1">
      <alignment horizontal="left" vertical="center" wrapText="1"/>
    </xf>
    <xf numFmtId="177" fontId="6" fillId="0" borderId="0" xfId="0" applyNumberFormat="1" applyFont="1" applyFill="1" applyBorder="1" applyAlignment="1">
      <alignment horizontal="center" vertical="center"/>
    </xf>
    <xf numFmtId="176" fontId="2" fillId="0" borderId="0" xfId="0" applyNumberFormat="1" applyFont="1" applyFill="1" applyAlignment="1">
      <alignment horizontal="center" vertical="center"/>
    </xf>
    <xf numFmtId="176" fontId="2" fillId="0" borderId="0" xfId="0" applyNumberFormat="1" applyFont="1" applyFill="1" applyAlignment="1">
      <alignment horizontal="left" vertical="center"/>
    </xf>
    <xf numFmtId="177" fontId="2" fillId="0" borderId="0" xfId="0" applyNumberFormat="1" applyFont="1" applyFill="1" applyAlignment="1">
      <alignment vertical="center"/>
    </xf>
    <xf numFmtId="176" fontId="7" fillId="0" borderId="9"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177" fontId="7" fillId="0" borderId="12" xfId="0" applyNumberFormat="1" applyFont="1" applyFill="1" applyBorder="1" applyAlignment="1">
      <alignment horizontal="center" vertical="center" wrapText="1"/>
    </xf>
    <xf numFmtId="179" fontId="1"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12" xfId="0" applyFont="1" applyFill="1" applyBorder="1" applyAlignment="1">
      <alignment horizontal="justify" vertical="center" wrapText="1"/>
    </xf>
    <xf numFmtId="180" fontId="1" fillId="0" borderId="12" xfId="0" applyNumberFormat="1" applyFont="1" applyFill="1" applyBorder="1" applyAlignment="1">
      <alignment horizontal="center" vertical="center"/>
    </xf>
    <xf numFmtId="0" fontId="8" fillId="0" borderId="12" xfId="0" applyFont="1" applyFill="1" applyBorder="1" applyAlignment="1">
      <alignment horizontal="left" vertical="center" wrapText="1"/>
    </xf>
    <xf numFmtId="180" fontId="1" fillId="0" borderId="12" xfId="0" applyNumberFormat="1" applyFont="1" applyFill="1" applyBorder="1" applyAlignment="1">
      <alignment horizontal="center" vertical="center"/>
    </xf>
    <xf numFmtId="179" fontId="3" fillId="0" borderId="12" xfId="0" applyNumberFormat="1" applyFont="1" applyFill="1" applyBorder="1" applyAlignment="1">
      <alignment horizontal="center" vertical="center" wrapText="1"/>
    </xf>
    <xf numFmtId="0" fontId="8" fillId="19" borderId="12" xfId="0" applyFont="1" applyFill="1" applyBorder="1" applyAlignment="1">
      <alignment horizontal="center" vertical="center" wrapText="1"/>
    </xf>
    <xf numFmtId="0" fontId="8" fillId="19" borderId="12" xfId="0" applyFont="1" applyFill="1" applyBorder="1" applyAlignment="1">
      <alignment horizontal="left" vertical="center" wrapText="1"/>
    </xf>
    <xf numFmtId="0" fontId="8" fillId="19" borderId="12" xfId="0" applyFont="1" applyFill="1" applyBorder="1" applyAlignment="1">
      <alignment horizontal="left" vertical="center" wrapText="1"/>
    </xf>
    <xf numFmtId="177" fontId="1" fillId="0" borderId="12"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81" fontId="3" fillId="0" borderId="12" xfId="0" applyNumberFormat="1" applyFont="1" applyFill="1" applyBorder="1" applyAlignment="1">
      <alignment horizontal="center" vertical="center" wrapText="1"/>
    </xf>
    <xf numFmtId="176" fontId="3" fillId="0" borderId="12" xfId="0" applyNumberFormat="1" applyFont="1" applyFill="1" applyBorder="1" applyAlignment="1">
      <alignment horizontal="left" vertical="center" wrapText="1"/>
    </xf>
    <xf numFmtId="176" fontId="3" fillId="0" borderId="12" xfId="0" applyNumberFormat="1" applyFont="1" applyFill="1" applyBorder="1" applyAlignment="1">
      <alignment horizontal="left" vertical="center" wrapText="1"/>
    </xf>
    <xf numFmtId="177" fontId="3" fillId="0" borderId="12" xfId="0" applyNumberFormat="1" applyFont="1" applyFill="1" applyBorder="1" applyAlignment="1">
      <alignment horizontal="center" vertical="center" wrapText="1"/>
    </xf>
    <xf numFmtId="179" fontId="7" fillId="0" borderId="12" xfId="0" applyNumberFormat="1" applyFont="1" applyFill="1" applyBorder="1" applyAlignment="1">
      <alignment horizontal="center" vertical="center"/>
    </xf>
    <xf numFmtId="176" fontId="7" fillId="0" borderId="12" xfId="0" applyNumberFormat="1" applyFont="1" applyFill="1" applyBorder="1" applyAlignment="1">
      <alignment vertical="center"/>
    </xf>
    <xf numFmtId="176" fontId="7" fillId="0" borderId="12" xfId="0" applyNumberFormat="1" applyFont="1" applyFill="1" applyBorder="1" applyAlignment="1">
      <alignment horizontal="center" vertical="center"/>
    </xf>
    <xf numFmtId="177" fontId="7" fillId="0" borderId="12"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left" vertical="center"/>
    </xf>
    <xf numFmtId="177" fontId="5" fillId="0" borderId="0" xfId="0" applyNumberFormat="1" applyFont="1" applyFill="1" applyBorder="1" applyAlignment="1">
      <alignment horizontal="left" vertical="center" wrapText="1"/>
    </xf>
    <xf numFmtId="177" fontId="37"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176" fontId="38" fillId="0" borderId="0" xfId="0" applyNumberFormat="1" applyFont="1" applyFill="1" applyAlignment="1">
      <alignment horizontal="justify" vertical="center" wrapText="1"/>
    </xf>
    <xf numFmtId="176" fontId="2" fillId="0" borderId="0" xfId="0" applyNumberFormat="1" applyFont="1" applyFill="1" applyAlignment="1">
      <alignment horizontal="justify" vertical="center" wrapText="1"/>
    </xf>
    <xf numFmtId="178" fontId="6" fillId="0" borderId="0" xfId="0" applyNumberFormat="1" applyFont="1" applyFill="1" applyBorder="1" applyAlignment="1">
      <alignment horizontal="center" vertical="center"/>
    </xf>
    <xf numFmtId="179" fontId="2" fillId="0" borderId="0" xfId="0" applyNumberFormat="1" applyFont="1" applyFill="1" applyAlignment="1">
      <alignment horizontal="center" vertical="center"/>
    </xf>
    <xf numFmtId="178" fontId="2" fillId="0" borderId="0" xfId="0" applyNumberFormat="1" applyFont="1" applyFill="1" applyAlignment="1">
      <alignment vertical="center"/>
    </xf>
    <xf numFmtId="176" fontId="2" fillId="0" borderId="0" xfId="0" applyNumberFormat="1" applyFont="1" applyFill="1" applyAlignment="1">
      <alignment vertical="center"/>
    </xf>
    <xf numFmtId="176" fontId="2" fillId="0" borderId="0" xfId="0" applyNumberFormat="1" applyFont="1" applyFill="1" applyAlignment="1">
      <alignment horizontal="left" vertical="center" wrapText="1"/>
    </xf>
    <xf numFmtId="177" fontId="7" fillId="0" borderId="13" xfId="0" applyNumberFormat="1" applyFont="1" applyFill="1" applyBorder="1" applyAlignment="1">
      <alignment horizontal="center" vertical="center" wrapText="1"/>
    </xf>
    <xf numFmtId="178" fontId="7" fillId="0" borderId="13" xfId="0" applyNumberFormat="1" applyFont="1" applyFill="1" applyBorder="1" applyAlignment="1">
      <alignment horizontal="center" vertical="center" wrapText="1"/>
    </xf>
    <xf numFmtId="178" fontId="7" fillId="0" borderId="14"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178" fontId="7" fillId="0" borderId="12" xfId="0" applyNumberFormat="1" applyFont="1" applyFill="1" applyBorder="1" applyAlignment="1">
      <alignment horizontal="center" vertical="center" wrapText="1"/>
    </xf>
    <xf numFmtId="177"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178" fontId="1" fillId="0" borderId="15"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xf>
    <xf numFmtId="179" fontId="3" fillId="0" borderId="12" xfId="0" applyNumberFormat="1" applyFont="1" applyFill="1" applyBorder="1" applyAlignment="1">
      <alignment horizontal="center" vertical="center" wrapText="1"/>
    </xf>
    <xf numFmtId="178"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left" vertical="center" wrapText="1"/>
    </xf>
    <xf numFmtId="177" fontId="11" fillId="0" borderId="0" xfId="0" applyNumberFormat="1" applyFont="1" applyFill="1" applyBorder="1" applyAlignment="1">
      <alignment horizontal="center" vertical="center"/>
    </xf>
    <xf numFmtId="177" fontId="11" fillId="0" borderId="0" xfId="0" applyNumberFormat="1" applyFont="1" applyFill="1" applyBorder="1" applyAlignment="1">
      <alignment vertical="center"/>
    </xf>
    <xf numFmtId="177" fontId="2"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177" fontId="35" fillId="0" borderId="0" xfId="0" applyNumberFormat="1" applyFont="1" applyFill="1" applyAlignment="1">
      <alignment horizontal="center" vertical="center"/>
    </xf>
    <xf numFmtId="177" fontId="35" fillId="0" borderId="0" xfId="0" applyNumberFormat="1" applyFont="1" applyFill="1" applyAlignment="1">
      <alignment vertical="center"/>
    </xf>
    <xf numFmtId="177" fontId="5" fillId="0" borderId="0" xfId="0" applyNumberFormat="1" applyFont="1" applyFill="1" applyBorder="1" applyAlignment="1">
      <alignment horizontal="center" vertical="center"/>
    </xf>
    <xf numFmtId="177" fontId="5"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cellXfs>
  <cellStyles count="76">
    <cellStyle name="Normal" xfId="0"/>
    <cellStyle name="常规 2_2018年核桃提质增效项目"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需求汇总表（1-4）" xfId="29"/>
    <cellStyle name="常规 6" xfId="30"/>
    <cellStyle name="60% - 强调文字颜色 2" xfId="31"/>
    <cellStyle name="标题 4" xfId="32"/>
    <cellStyle name="警告文本" xfId="33"/>
    <cellStyle name="常规 10_2016年计划减贫人员花名小贾" xfId="34"/>
    <cellStyle name="标题" xfId="35"/>
    <cellStyle name="解释性文本" xfId="36"/>
    <cellStyle name="常规 6 2" xfId="37"/>
    <cellStyle name="标题 1" xfId="38"/>
    <cellStyle name="常规 9" xfId="39"/>
    <cellStyle name="标题 2" xfId="40"/>
    <cellStyle name="常规 82" xfId="41"/>
    <cellStyle name="60% - 强调文字颜色 1" xfId="42"/>
    <cellStyle name="标题 3" xfId="43"/>
    <cellStyle name="输出" xfId="44"/>
    <cellStyle name="常规 90" xfId="45"/>
    <cellStyle name="60% - 强调文字颜色 4"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常规 2 2 2" xfId="57"/>
    <cellStyle name="20% - 强调文字颜色 1" xfId="58"/>
    <cellStyle name="40% - 强调文字颜色 1" xfId="59"/>
    <cellStyle name="20% - 强调文字颜色 2" xfId="60"/>
    <cellStyle name="40% - 强调文字颜色 2" xfId="61"/>
    <cellStyle name="强调文字颜色 3" xfId="62"/>
    <cellStyle name="常规 3 2"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常规 87" xfId="72"/>
    <cellStyle name="常规 92" xfId="73"/>
    <cellStyle name="60% - 强调文字颜色 6" xfId="74"/>
    <cellStyle name="常规 29" xfId="75"/>
    <cellStyle name="常规 89" xfId="76"/>
    <cellStyle name="常规 4" xfId="77"/>
    <cellStyle name="常规 2" xfId="78"/>
    <cellStyle name="常规 103" xfId="79"/>
    <cellStyle name="常规 10 13" xfId="80"/>
    <cellStyle name="常规 2 2" xfId="81"/>
    <cellStyle name="常规 6 3" xfId="82"/>
    <cellStyle name="常规 2 2 3" xfId="83"/>
    <cellStyle name="常规 2 4" xfId="84"/>
    <cellStyle name="常规 88" xfId="85"/>
    <cellStyle name="常规 2 3" xfId="86"/>
    <cellStyle name="常规 91" xfId="87"/>
    <cellStyle name="常规 3" xfId="88"/>
    <cellStyle name="常规 10 2 2"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19"/>
  <sheetViews>
    <sheetView tabSelected="1" zoomScaleSheetLayoutView="100" workbookViewId="0" topLeftCell="A1">
      <selection activeCell="J5" sqref="J5"/>
    </sheetView>
  </sheetViews>
  <sheetFormatPr defaultColWidth="9.00390625" defaultRowHeight="14.25"/>
  <cols>
    <col min="1" max="1" width="2.875" style="6" customWidth="1"/>
    <col min="2" max="2" width="7.50390625" style="6" customWidth="1"/>
    <col min="3" max="3" width="7.25390625" style="6" customWidth="1"/>
    <col min="4" max="4" width="6.75390625" style="7" customWidth="1"/>
    <col min="5" max="5" width="5.50390625" style="6" customWidth="1"/>
    <col min="6" max="6" width="21.625" style="7" customWidth="1"/>
    <col min="7" max="7" width="45.125" style="8" customWidth="1"/>
    <col min="8" max="8" width="8.50390625" style="9" customWidth="1"/>
    <col min="9" max="9" width="8.25390625" style="9" customWidth="1"/>
    <col min="10" max="10" width="5.25390625" style="10" customWidth="1"/>
    <col min="11" max="11" width="6.75390625" style="10" customWidth="1"/>
    <col min="12" max="12" width="5.75390625" style="6" customWidth="1"/>
    <col min="13" max="13" width="6.50390625" style="6" customWidth="1"/>
    <col min="14" max="14" width="5.125" style="6" customWidth="1"/>
    <col min="15" max="15" width="5.875" style="6" customWidth="1"/>
    <col min="16" max="16" width="7.875" style="8" customWidth="1"/>
    <col min="17" max="18" width="9.375" style="11" customWidth="1"/>
    <col min="19" max="19" width="8.75390625" style="11" customWidth="1"/>
    <col min="20" max="20" width="8.625" style="11" customWidth="1"/>
    <col min="21" max="21" width="9.25390625" style="11" customWidth="1"/>
    <col min="22" max="22" width="8.00390625" style="11" customWidth="1"/>
    <col min="23" max="23" width="6.125" style="11" customWidth="1"/>
    <col min="24" max="24" width="7.375" style="12" customWidth="1"/>
    <col min="25" max="25" width="6.875" style="1" customWidth="1"/>
    <col min="26" max="26" width="6.625" style="1" customWidth="1"/>
    <col min="27" max="27" width="8.00390625" style="1" customWidth="1"/>
    <col min="28" max="28" width="4.875" style="1" customWidth="1"/>
    <col min="29" max="29" width="3.625" style="1" customWidth="1"/>
    <col min="30" max="16384" width="9.00390625" style="1" customWidth="1"/>
  </cols>
  <sheetData>
    <row r="1" spans="1:24" s="1" customFormat="1" ht="43.5" customHeight="1">
      <c r="A1" s="13" t="s">
        <v>0</v>
      </c>
      <c r="B1" s="14"/>
      <c r="C1" s="14"/>
      <c r="D1" s="15"/>
      <c r="E1" s="14"/>
      <c r="F1" s="15"/>
      <c r="G1" s="16"/>
      <c r="H1" s="17"/>
      <c r="I1" s="17"/>
      <c r="J1" s="54"/>
      <c r="K1" s="54"/>
      <c r="L1" s="14"/>
      <c r="M1" s="14"/>
      <c r="N1" s="14"/>
      <c r="O1" s="14"/>
      <c r="P1" s="16"/>
      <c r="Q1" s="77"/>
      <c r="R1" s="77"/>
      <c r="S1" s="77"/>
      <c r="T1" s="77"/>
      <c r="U1" s="77"/>
      <c r="V1" s="77"/>
      <c r="W1" s="77"/>
      <c r="X1" s="78"/>
    </row>
    <row r="2" spans="1:24" s="1" customFormat="1" ht="27.75" customHeight="1">
      <c r="A2" s="18" t="s">
        <v>1</v>
      </c>
      <c r="B2" s="18"/>
      <c r="C2" s="18"/>
      <c r="D2" s="18"/>
      <c r="E2" s="18"/>
      <c r="F2" s="19" t="s">
        <v>2</v>
      </c>
      <c r="G2" s="18" t="s">
        <v>3</v>
      </c>
      <c r="H2" s="20" t="s">
        <v>4</v>
      </c>
      <c r="I2" s="55">
        <v>15096467157</v>
      </c>
      <c r="J2" s="55"/>
      <c r="K2" s="56"/>
      <c r="L2" s="57"/>
      <c r="M2" s="57" t="s">
        <v>5</v>
      </c>
      <c r="N2" s="57"/>
      <c r="O2" s="57"/>
      <c r="P2" s="58"/>
      <c r="Q2" s="9"/>
      <c r="R2" s="9"/>
      <c r="S2" s="9"/>
      <c r="T2" s="9"/>
      <c r="U2" s="9"/>
      <c r="V2" s="9"/>
      <c r="W2" s="9"/>
      <c r="X2" s="79"/>
    </row>
    <row r="3" spans="1:251" s="2" customFormat="1" ht="11.25">
      <c r="A3" s="21" t="s">
        <v>6</v>
      </c>
      <c r="B3" s="21" t="s">
        <v>7</v>
      </c>
      <c r="C3" s="21" t="s">
        <v>8</v>
      </c>
      <c r="D3" s="21" t="s">
        <v>9</v>
      </c>
      <c r="E3" s="21" t="s">
        <v>10</v>
      </c>
      <c r="F3" s="21" t="s">
        <v>11</v>
      </c>
      <c r="G3" s="21" t="s">
        <v>12</v>
      </c>
      <c r="H3" s="22" t="s">
        <v>13</v>
      </c>
      <c r="I3" s="59"/>
      <c r="J3" s="60"/>
      <c r="K3" s="61"/>
      <c r="L3" s="24" t="s">
        <v>14</v>
      </c>
      <c r="M3" s="24"/>
      <c r="N3" s="24"/>
      <c r="O3" s="24"/>
      <c r="P3" s="62" t="s">
        <v>15</v>
      </c>
      <c r="Q3" s="11"/>
      <c r="R3" s="11"/>
      <c r="S3" s="11"/>
      <c r="T3" s="11"/>
      <c r="U3" s="11"/>
      <c r="V3" s="11"/>
      <c r="W3" s="11"/>
      <c r="X3" s="11"/>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row>
    <row r="4" spans="1:251" s="2" customFormat="1" ht="33.75">
      <c r="A4" s="23"/>
      <c r="B4" s="23"/>
      <c r="C4" s="23"/>
      <c r="D4" s="23"/>
      <c r="E4" s="23"/>
      <c r="F4" s="23"/>
      <c r="G4" s="23"/>
      <c r="H4" s="24" t="s">
        <v>16</v>
      </c>
      <c r="I4" s="24" t="s">
        <v>17</v>
      </c>
      <c r="J4" s="63" t="s">
        <v>18</v>
      </c>
      <c r="K4" s="63" t="s">
        <v>19</v>
      </c>
      <c r="L4" s="64" t="s">
        <v>20</v>
      </c>
      <c r="M4" s="64" t="s">
        <v>14</v>
      </c>
      <c r="N4" s="64" t="s">
        <v>21</v>
      </c>
      <c r="O4" s="65" t="s">
        <v>22</v>
      </c>
      <c r="P4" s="62"/>
      <c r="Q4" s="11"/>
      <c r="R4" s="11"/>
      <c r="S4" s="11"/>
      <c r="T4" s="11"/>
      <c r="U4" s="11"/>
      <c r="V4" s="11"/>
      <c r="W4" s="11"/>
      <c r="X4" s="11"/>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row>
    <row r="5" spans="1:18" s="3" customFormat="1" ht="94.5">
      <c r="A5" s="25">
        <v>1</v>
      </c>
      <c r="B5" s="26" t="s">
        <v>23</v>
      </c>
      <c r="C5" s="26" t="s">
        <v>24</v>
      </c>
      <c r="D5" s="26" t="s">
        <v>25</v>
      </c>
      <c r="E5" s="27" t="s">
        <v>26</v>
      </c>
      <c r="F5" s="28" t="s">
        <v>27</v>
      </c>
      <c r="G5" s="29" t="s">
        <v>28</v>
      </c>
      <c r="H5" s="30">
        <v>238</v>
      </c>
      <c r="I5" s="32">
        <v>238</v>
      </c>
      <c r="J5" s="66"/>
      <c r="K5" s="67"/>
      <c r="L5" s="68">
        <v>310</v>
      </c>
      <c r="M5" s="69">
        <v>1175</v>
      </c>
      <c r="N5" s="69">
        <v>53</v>
      </c>
      <c r="O5" s="69">
        <v>178</v>
      </c>
      <c r="P5" s="70" t="s">
        <v>29</v>
      </c>
      <c r="Q5" s="80"/>
      <c r="R5" s="80"/>
    </row>
    <row r="6" spans="1:18" s="4" customFormat="1" ht="54">
      <c r="A6" s="25">
        <v>2</v>
      </c>
      <c r="B6" s="26" t="s">
        <v>23</v>
      </c>
      <c r="C6" s="26" t="s">
        <v>30</v>
      </c>
      <c r="D6" s="26" t="s">
        <v>31</v>
      </c>
      <c r="E6" s="26" t="s">
        <v>32</v>
      </c>
      <c r="F6" s="31" t="s">
        <v>33</v>
      </c>
      <c r="G6" s="29" t="s">
        <v>34</v>
      </c>
      <c r="H6" s="32">
        <v>15.57</v>
      </c>
      <c r="I6" s="32">
        <v>15.57</v>
      </c>
      <c r="J6" s="30"/>
      <c r="K6" s="30"/>
      <c r="L6" s="68">
        <v>27</v>
      </c>
      <c r="M6" s="68">
        <v>97</v>
      </c>
      <c r="N6" s="68">
        <v>7</v>
      </c>
      <c r="O6" s="68">
        <v>34</v>
      </c>
      <c r="P6" s="71" t="s">
        <v>35</v>
      </c>
      <c r="Q6" s="81"/>
      <c r="R6" s="81"/>
    </row>
    <row r="7" spans="1:18" s="4" customFormat="1" ht="48" customHeight="1">
      <c r="A7" s="25">
        <v>3</v>
      </c>
      <c r="B7" s="26" t="s">
        <v>23</v>
      </c>
      <c r="C7" s="26" t="s">
        <v>30</v>
      </c>
      <c r="D7" s="26" t="s">
        <v>31</v>
      </c>
      <c r="E7" s="26" t="s">
        <v>32</v>
      </c>
      <c r="F7" s="29" t="s">
        <v>36</v>
      </c>
      <c r="G7" s="29" t="s">
        <v>37</v>
      </c>
      <c r="H7" s="32">
        <v>14.56</v>
      </c>
      <c r="I7" s="32">
        <v>14.56</v>
      </c>
      <c r="J7" s="30"/>
      <c r="K7" s="30"/>
      <c r="L7" s="68">
        <v>27</v>
      </c>
      <c r="M7" s="68">
        <v>97</v>
      </c>
      <c r="N7" s="68">
        <v>7</v>
      </c>
      <c r="O7" s="68">
        <v>34</v>
      </c>
      <c r="P7" s="71" t="s">
        <v>38</v>
      </c>
      <c r="Q7" s="81"/>
      <c r="R7" s="81"/>
    </row>
    <row r="8" spans="1:18" s="4" customFormat="1" ht="40.5">
      <c r="A8" s="25">
        <v>4</v>
      </c>
      <c r="B8" s="26" t="s">
        <v>23</v>
      </c>
      <c r="C8" s="26" t="s">
        <v>30</v>
      </c>
      <c r="D8" s="26" t="s">
        <v>31</v>
      </c>
      <c r="E8" s="26" t="s">
        <v>32</v>
      </c>
      <c r="F8" s="31" t="s">
        <v>39</v>
      </c>
      <c r="G8" s="29" t="s">
        <v>40</v>
      </c>
      <c r="H8" s="32">
        <v>13.8</v>
      </c>
      <c r="I8" s="32">
        <v>13.8</v>
      </c>
      <c r="J8" s="30"/>
      <c r="K8" s="30"/>
      <c r="L8" s="68">
        <v>27</v>
      </c>
      <c r="M8" s="68">
        <v>97</v>
      </c>
      <c r="N8" s="68">
        <v>7</v>
      </c>
      <c r="O8" s="68">
        <v>34</v>
      </c>
      <c r="P8" s="71" t="s">
        <v>41</v>
      </c>
      <c r="Q8" s="81"/>
      <c r="R8" s="81"/>
    </row>
    <row r="9" spans="1:18" s="4" customFormat="1" ht="54">
      <c r="A9" s="25">
        <v>5</v>
      </c>
      <c r="B9" s="26" t="s">
        <v>42</v>
      </c>
      <c r="C9" s="26" t="s">
        <v>43</v>
      </c>
      <c r="D9" s="26" t="s">
        <v>43</v>
      </c>
      <c r="E9" s="26" t="s">
        <v>32</v>
      </c>
      <c r="F9" s="31" t="s">
        <v>44</v>
      </c>
      <c r="G9" s="29" t="s">
        <v>45</v>
      </c>
      <c r="H9" s="30">
        <v>52.07</v>
      </c>
      <c r="I9" s="30">
        <v>52.07</v>
      </c>
      <c r="J9" s="30"/>
      <c r="K9" s="30"/>
      <c r="L9" s="68">
        <v>22</v>
      </c>
      <c r="M9" s="68">
        <v>86</v>
      </c>
      <c r="N9" s="68">
        <v>21</v>
      </c>
      <c r="O9" s="68">
        <v>83</v>
      </c>
      <c r="P9" s="71" t="s">
        <v>46</v>
      </c>
      <c r="Q9" s="81"/>
      <c r="R9" s="81"/>
    </row>
    <row r="10" spans="1:18" s="4" customFormat="1" ht="13.5">
      <c r="A10" s="33"/>
      <c r="B10" s="34"/>
      <c r="C10" s="34"/>
      <c r="D10" s="34"/>
      <c r="E10" s="34"/>
      <c r="F10" s="35"/>
      <c r="G10" s="36"/>
      <c r="H10" s="37"/>
      <c r="I10" s="37"/>
      <c r="J10" s="72"/>
      <c r="K10" s="72"/>
      <c r="L10" s="73"/>
      <c r="M10" s="73"/>
      <c r="N10" s="73"/>
      <c r="O10" s="73"/>
      <c r="P10" s="71"/>
      <c r="Q10" s="81"/>
      <c r="R10" s="81"/>
    </row>
    <row r="11" spans="1:24" s="4" customFormat="1" ht="11.25">
      <c r="A11" s="33"/>
      <c r="B11" s="38"/>
      <c r="C11" s="38"/>
      <c r="D11" s="38"/>
      <c r="E11" s="39"/>
      <c r="F11" s="40"/>
      <c r="G11" s="41"/>
      <c r="H11" s="42"/>
      <c r="I11" s="42"/>
      <c r="J11" s="71"/>
      <c r="K11" s="71"/>
      <c r="L11" s="74"/>
      <c r="M11" s="74"/>
      <c r="N11" s="74"/>
      <c r="O11" s="74"/>
      <c r="P11" s="71"/>
      <c r="Q11" s="81"/>
      <c r="R11" s="81"/>
      <c r="S11" s="81"/>
      <c r="T11" s="81"/>
      <c r="U11" s="81"/>
      <c r="V11" s="81"/>
      <c r="W11" s="81"/>
      <c r="X11" s="82"/>
    </row>
    <row r="12" spans="1:16" ht="11.25">
      <c r="A12" s="43">
        <v>5</v>
      </c>
      <c r="B12" s="44"/>
      <c r="C12" s="44"/>
      <c r="D12" s="44"/>
      <c r="E12" s="45" t="s">
        <v>47</v>
      </c>
      <c r="F12" s="45"/>
      <c r="G12" s="45"/>
      <c r="H12" s="46">
        <f>SUM(H5:H11)</f>
        <v>334</v>
      </c>
      <c r="I12" s="46">
        <f>SUM(I5:I11)</f>
        <v>334</v>
      </c>
      <c r="J12" s="46"/>
      <c r="K12" s="46"/>
      <c r="L12" s="43">
        <v>359</v>
      </c>
      <c r="M12" s="43">
        <v>1358</v>
      </c>
      <c r="N12" s="43">
        <v>81</v>
      </c>
      <c r="O12" s="43">
        <v>295</v>
      </c>
      <c r="P12" s="41"/>
    </row>
    <row r="14" ht="14.25"/>
    <row r="15" ht="14.25"/>
    <row r="16" ht="14.25"/>
    <row r="17" spans="1:24" s="5" customFormat="1" ht="11.25">
      <c r="A17" s="47"/>
      <c r="B17" s="47"/>
      <c r="C17" s="47"/>
      <c r="D17" s="48"/>
      <c r="E17" s="47"/>
      <c r="F17" s="48"/>
      <c r="G17" s="49"/>
      <c r="H17" s="50"/>
      <c r="I17" s="51"/>
      <c r="J17" s="75"/>
      <c r="K17" s="75"/>
      <c r="L17" s="47"/>
      <c r="M17" s="47"/>
      <c r="N17" s="47"/>
      <c r="O17" s="47"/>
      <c r="P17" s="76"/>
      <c r="Q17" s="83"/>
      <c r="R17" s="83"/>
      <c r="S17" s="83"/>
      <c r="T17" s="83"/>
      <c r="U17" s="83"/>
      <c r="V17" s="83"/>
      <c r="W17" s="83"/>
      <c r="X17" s="84"/>
    </row>
    <row r="18" spans="1:24" s="5" customFormat="1" ht="11.25">
      <c r="A18" s="47"/>
      <c r="B18" s="47"/>
      <c r="C18" s="47"/>
      <c r="D18" s="48"/>
      <c r="E18" s="47"/>
      <c r="F18" s="48"/>
      <c r="G18" s="49"/>
      <c r="H18" s="51"/>
      <c r="I18" s="51"/>
      <c r="J18" s="75"/>
      <c r="K18" s="75"/>
      <c r="L18" s="47"/>
      <c r="M18" s="47"/>
      <c r="N18" s="47"/>
      <c r="O18" s="47"/>
      <c r="P18" s="76"/>
      <c r="Q18" s="83"/>
      <c r="R18" s="83"/>
      <c r="S18" s="83"/>
      <c r="T18" s="83"/>
      <c r="U18" s="83"/>
      <c r="V18" s="83"/>
      <c r="W18" s="83"/>
      <c r="X18" s="84"/>
    </row>
    <row r="19" spans="1:16" ht="20.25">
      <c r="A19" s="52"/>
      <c r="B19" s="53"/>
      <c r="C19" s="53"/>
      <c r="D19" s="53"/>
      <c r="E19" s="53"/>
      <c r="F19" s="53"/>
      <c r="G19" s="53"/>
      <c r="H19" s="53"/>
      <c r="I19" s="53"/>
      <c r="J19" s="53"/>
      <c r="K19" s="53"/>
      <c r="L19" s="53"/>
      <c r="M19" s="53"/>
      <c r="N19" s="53"/>
      <c r="O19" s="53"/>
      <c r="P19" s="53"/>
    </row>
  </sheetData>
  <sheetProtection password="DD00" sheet="1" objects="1"/>
  <mergeCells count="15">
    <mergeCell ref="A1:P1"/>
    <mergeCell ref="A2:D2"/>
    <mergeCell ref="I2:J2"/>
    <mergeCell ref="H3:K3"/>
    <mergeCell ref="L3:O3"/>
    <mergeCell ref="E12:G12"/>
    <mergeCell ref="A19:P19"/>
    <mergeCell ref="A3:A4"/>
    <mergeCell ref="B3:B4"/>
    <mergeCell ref="C3:C4"/>
    <mergeCell ref="D3:D4"/>
    <mergeCell ref="E3:E4"/>
    <mergeCell ref="F3:F4"/>
    <mergeCell ref="G3:G4"/>
    <mergeCell ref="P3:P4"/>
  </mergeCells>
  <printOptions horizontalCentered="1"/>
  <pageMargins left="0.2361111111111111" right="0.2361111111111111" top="0.39305555555555555" bottom="0.2361111111111111" header="0" footer="0"/>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白文波</cp:lastModifiedBy>
  <cp:lastPrinted>2018-05-05T15:36:18Z</cp:lastPrinted>
  <dcterms:created xsi:type="dcterms:W3CDTF">2016-09-03T11:25:32Z</dcterms:created>
  <dcterms:modified xsi:type="dcterms:W3CDTF">2022-06-08T09:20:35Z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KSORubyTemplate">
    <vt:lpwstr>14</vt:lpwstr>
  </property>
  <property fmtid="{D5CDD505-2E9C-101B-9397-08002B2CF9AE}" pid="5" name="I">
    <vt:lpwstr>7BF9A0224EF349F18C9F2BCBD901AB92</vt:lpwstr>
  </property>
</Properties>
</file>