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40" windowHeight="11760"/>
  </bookViews>
  <sheets>
    <sheet name="甘泉村“千万工程”" sheetId="4" r:id="rId1"/>
  </sheets>
  <calcPr calcId="125725"/>
</workbook>
</file>

<file path=xl/calcChain.xml><?xml version="1.0" encoding="utf-8"?>
<calcChain xmlns="http://schemas.openxmlformats.org/spreadsheetml/2006/main">
  <c r="M6" i="4"/>
</calcChain>
</file>

<file path=xl/sharedStrings.xml><?xml version="1.0" encoding="utf-8"?>
<sst xmlns="http://schemas.openxmlformats.org/spreadsheetml/2006/main" count="46" uniqueCount="44">
  <si>
    <t>（2023年度）</t>
  </si>
  <si>
    <t>项目名称</t>
  </si>
  <si>
    <t>羊街镇2023年州级财政衔接资金甘泉村委会鼓励自建村建设项目</t>
  </si>
  <si>
    <t>项目负责人及电话</t>
  </si>
  <si>
    <t>吴绍银，15125875363</t>
  </si>
  <si>
    <t>主管部门</t>
  </si>
  <si>
    <t>元谋县乡村振兴局</t>
  </si>
  <si>
    <t>实施单位</t>
  </si>
  <si>
    <t>羊街镇人民政府</t>
  </si>
  <si>
    <t>资金情况
（万元）</t>
  </si>
  <si>
    <t>年度资金总额</t>
  </si>
  <si>
    <t>其中：财政拨款</t>
  </si>
  <si>
    <t>其他资金</t>
  </si>
  <si>
    <t>总
体
目
标</t>
  </si>
  <si>
    <t>目标1：巩固提升羊街镇甘泉村委会基础设施短板问题。
目标2：解决羊街镇甘泉村委会下罗胜村小组33户180人污水排放、文化活动场地硬化等问题，提高群众生产、生活条件。
目标3：解决甘泉村委会石龙、甘泉、山脚、小碧马等11个村小组村内基础设施薄弱问题，提高群众幸福感、获得感。</t>
  </si>
  <si>
    <t>项目单位</t>
  </si>
  <si>
    <t>绩效目标</t>
  </si>
  <si>
    <t>产出指标</t>
  </si>
  <si>
    <t>效益指标</t>
  </si>
  <si>
    <t>满意度指标</t>
  </si>
  <si>
    <t>财政投入资金（万元）</t>
  </si>
  <si>
    <t>数量指标</t>
  </si>
  <si>
    <t>质量指标</t>
  </si>
  <si>
    <t>时效指标</t>
  </si>
  <si>
    <t>成本指标</t>
  </si>
  <si>
    <t>社会效益指标</t>
  </si>
  <si>
    <t>可持续影响指标</t>
  </si>
  <si>
    <t>服务对象满意度</t>
  </si>
  <si>
    <t>★新建污水管网（ ≥**米 ）</t>
  </si>
  <si>
    <t>新建厌氧发酵池（≥**立方米）</t>
  </si>
  <si>
    <t>C25砼村巷道路硬化（≥**立方米 ）</t>
  </si>
  <si>
    <t>M7.5浆砌石挡墙（≥**立方米）</t>
  </si>
  <si>
    <t>★项目（工程）验收合格率（≥**%）</t>
  </si>
  <si>
    <t>★项目（工程）完成及时率（≥**%）</t>
  </si>
  <si>
    <t>★受益人口数（≥**人）</t>
  </si>
  <si>
    <t>工程设计使用年限（≥**年）</t>
  </si>
  <si>
    <t>★受益群众满意度（≥**%）</t>
  </si>
  <si>
    <t>合计</t>
  </si>
  <si>
    <t>元谋县2023年州级财政衔接推进乡村振兴补助资金绩效目标表</t>
    <phoneticPr fontId="5" type="noConversion"/>
  </si>
  <si>
    <t>★新建污水管网补助标准（≤**元/米）</t>
    <phoneticPr fontId="5" type="noConversion"/>
  </si>
  <si>
    <t>新建厌氧发酵池补助标准（≤**万元/个）</t>
    <phoneticPr fontId="5" type="noConversion"/>
  </si>
  <si>
    <t>C25砼村巷道路硬化补助标准（≤**元/立方米）</t>
    <phoneticPr fontId="5" type="noConversion"/>
  </si>
  <si>
    <t>M7.5浆砌石挡墙补助标准（≤**元/立方米）</t>
    <phoneticPr fontId="5" type="noConversion"/>
  </si>
  <si>
    <t>附件2—3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</si>
</sst>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000_);[Red]\(0.0000\)"/>
    <numFmt numFmtId="177" formatCode="0.00_ "/>
    <numFmt numFmtId="178" formatCode="0.000_ "/>
  </numFmts>
  <fonts count="1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177" fontId="1" fillId="2" borderId="0" xfId="1" applyNumberFormat="1" applyFont="1" applyFill="1" applyAlignment="1">
      <alignment horizontal="center" vertical="center" wrapText="1"/>
    </xf>
    <xf numFmtId="177" fontId="2" fillId="2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177" fontId="6" fillId="2" borderId="2" xfId="1" applyNumberFormat="1" applyFont="1" applyFill="1" applyBorder="1" applyAlignment="1">
      <alignment horizontal="center" vertical="center" wrapText="1"/>
    </xf>
    <xf numFmtId="177" fontId="6" fillId="2" borderId="3" xfId="1" applyNumberFormat="1" applyFont="1" applyFill="1" applyBorder="1" applyAlignment="1">
      <alignment horizontal="center" vertical="center" wrapText="1"/>
    </xf>
    <xf numFmtId="177" fontId="6" fillId="2" borderId="4" xfId="1" applyNumberFormat="1" applyFont="1" applyFill="1" applyBorder="1" applyAlignment="1">
      <alignment horizontal="center" vertical="center" wrapText="1"/>
    </xf>
    <xf numFmtId="177" fontId="6" fillId="2" borderId="9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horizontal="center" vertical="center" wrapText="1"/>
    </xf>
    <xf numFmtId="0" fontId="6" fillId="2" borderId="9" xfId="1" applyNumberFormat="1" applyFont="1" applyFill="1" applyBorder="1" applyAlignment="1">
      <alignment horizontal="center" vertical="center" wrapText="1"/>
    </xf>
    <xf numFmtId="177" fontId="6" fillId="2" borderId="5" xfId="1" applyNumberFormat="1" applyFont="1" applyFill="1" applyBorder="1" applyAlignment="1">
      <alignment horizontal="center" vertical="center" wrapText="1"/>
    </xf>
    <xf numFmtId="177" fontId="6" fillId="2" borderId="6" xfId="1" applyNumberFormat="1" applyFont="1" applyFill="1" applyBorder="1" applyAlignment="1">
      <alignment horizontal="center" vertical="center" wrapText="1"/>
    </xf>
    <xf numFmtId="177" fontId="6" fillId="2" borderId="4" xfId="1" applyNumberFormat="1" applyFont="1" applyFill="1" applyBorder="1" applyAlignment="1">
      <alignment horizontal="center" vertical="center" wrapText="1"/>
    </xf>
    <xf numFmtId="177" fontId="6" fillId="2" borderId="7" xfId="1" applyNumberFormat="1" applyFont="1" applyFill="1" applyBorder="1" applyAlignment="1">
      <alignment horizontal="center" vertical="center" wrapText="1"/>
    </xf>
    <xf numFmtId="177" fontId="6" fillId="2" borderId="0" xfId="1" applyNumberFormat="1" applyFont="1" applyFill="1" applyAlignment="1">
      <alignment horizontal="center" vertical="center" wrapText="1"/>
    </xf>
    <xf numFmtId="177" fontId="6" fillId="2" borderId="8" xfId="1" applyNumberFormat="1" applyFont="1" applyFill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horizontal="center" vertical="center" wrapText="1"/>
    </xf>
    <xf numFmtId="177" fontId="6" fillId="2" borderId="5" xfId="1" applyNumberFormat="1" applyFont="1" applyFill="1" applyBorder="1" applyAlignment="1">
      <alignment vertical="center" wrapText="1"/>
    </xf>
    <xf numFmtId="177" fontId="6" fillId="2" borderId="6" xfId="1" applyNumberFormat="1" applyFont="1" applyFill="1" applyBorder="1" applyAlignment="1">
      <alignment vertical="center" wrapText="1"/>
    </xf>
    <xf numFmtId="177" fontId="6" fillId="2" borderId="12" xfId="1" applyNumberFormat="1" applyFont="1" applyFill="1" applyBorder="1" applyAlignment="1">
      <alignment vertical="center" wrapText="1"/>
    </xf>
    <xf numFmtId="177" fontId="6" fillId="2" borderId="7" xfId="1" applyNumberFormat="1" applyFont="1" applyFill="1" applyBorder="1" applyAlignment="1">
      <alignment vertical="center" wrapText="1"/>
    </xf>
    <xf numFmtId="177" fontId="6" fillId="2" borderId="0" xfId="1" applyNumberFormat="1" applyFont="1" applyFill="1" applyAlignment="1">
      <alignment vertical="center" wrapText="1"/>
    </xf>
    <xf numFmtId="177" fontId="6" fillId="2" borderId="13" xfId="1" applyNumberFormat="1" applyFont="1" applyFill="1" applyBorder="1" applyAlignment="1">
      <alignment vertical="center" wrapText="1"/>
    </xf>
    <xf numFmtId="177" fontId="6" fillId="2" borderId="8" xfId="1" applyNumberFormat="1" applyFont="1" applyFill="1" applyBorder="1" applyAlignment="1">
      <alignment vertical="center" wrapText="1"/>
    </xf>
    <xf numFmtId="177" fontId="6" fillId="2" borderId="1" xfId="1" applyNumberFormat="1" applyFont="1" applyFill="1" applyBorder="1" applyAlignment="1">
      <alignment vertical="center" wrapText="1"/>
    </xf>
    <xf numFmtId="177" fontId="6" fillId="2" borderId="14" xfId="1" applyNumberFormat="1" applyFont="1" applyFill="1" applyBorder="1" applyAlignment="1">
      <alignment vertical="center" wrapText="1"/>
    </xf>
    <xf numFmtId="177" fontId="7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vertical="center" wrapText="1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77" fontId="8" fillId="0" borderId="9" xfId="0" applyNumberFormat="1" applyFont="1" applyBorder="1">
      <alignment vertical="center"/>
    </xf>
    <xf numFmtId="178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workbookViewId="0">
      <selection activeCell="A6" sqref="A6:E8"/>
    </sheetView>
  </sheetViews>
  <sheetFormatPr defaultColWidth="9" defaultRowHeight="13.5"/>
  <cols>
    <col min="2" max="2" width="17.375" customWidth="1"/>
    <col min="3" max="3" width="8" customWidth="1"/>
    <col min="4" max="4" width="8.875" customWidth="1"/>
    <col min="5" max="5" width="9" customWidth="1"/>
    <col min="6" max="6" width="9.75" customWidth="1"/>
    <col min="7" max="9" width="10.125" customWidth="1"/>
    <col min="10" max="10" width="8.875" customWidth="1"/>
    <col min="11" max="11" width="9" customWidth="1"/>
    <col min="12" max="12" width="9.875" customWidth="1"/>
    <col min="13" max="13" width="9.375" customWidth="1"/>
    <col min="14" max="14" width="10.625" customWidth="1"/>
    <col min="15" max="15" width="8.5" customWidth="1"/>
    <col min="16" max="16" width="9" customWidth="1"/>
  </cols>
  <sheetData>
    <row r="1" spans="1:17" ht="21" customHeight="1">
      <c r="A1" s="5" t="s">
        <v>43</v>
      </c>
      <c r="B1" s="5"/>
      <c r="C1" s="5"/>
    </row>
    <row r="2" spans="1:17" ht="20.2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24.6" customHeight="1">
      <c r="A4" s="6" t="s">
        <v>1</v>
      </c>
      <c r="B4" s="7"/>
      <c r="C4" s="6" t="s">
        <v>2</v>
      </c>
      <c r="D4" s="8"/>
      <c r="E4" s="8"/>
      <c r="F4" s="8"/>
      <c r="G4" s="8"/>
      <c r="H4" s="8"/>
      <c r="I4" s="9" t="s">
        <v>3</v>
      </c>
      <c r="J4" s="9"/>
      <c r="K4" s="9"/>
      <c r="L4" s="9"/>
      <c r="M4" s="9"/>
      <c r="N4" s="10" t="s">
        <v>4</v>
      </c>
      <c r="O4" s="11"/>
      <c r="P4" s="12"/>
    </row>
    <row r="5" spans="1:17" ht="24" customHeight="1">
      <c r="A5" s="6" t="s">
        <v>5</v>
      </c>
      <c r="B5" s="7"/>
      <c r="C5" s="6" t="s">
        <v>6</v>
      </c>
      <c r="D5" s="8"/>
      <c r="E5" s="8"/>
      <c r="F5" s="8"/>
      <c r="G5" s="8"/>
      <c r="H5" s="8"/>
      <c r="I5" s="9" t="s">
        <v>7</v>
      </c>
      <c r="J5" s="9"/>
      <c r="K5" s="9"/>
      <c r="L5" s="9"/>
      <c r="M5" s="9"/>
      <c r="N5" s="13" t="s">
        <v>8</v>
      </c>
      <c r="O5" s="13"/>
      <c r="P5" s="13"/>
    </row>
    <row r="6" spans="1:17" ht="20.45" customHeight="1">
      <c r="A6" s="14" t="s">
        <v>9</v>
      </c>
      <c r="B6" s="15"/>
      <c r="C6" s="15"/>
      <c r="D6" s="15"/>
      <c r="E6" s="15"/>
      <c r="F6" s="6" t="s">
        <v>10</v>
      </c>
      <c r="G6" s="8"/>
      <c r="H6" s="8"/>
      <c r="I6" s="8"/>
      <c r="J6" s="16"/>
      <c r="K6" s="16"/>
      <c r="L6" s="16"/>
      <c r="M6" s="9">
        <f>M7+M8</f>
        <v>78.319999999999993</v>
      </c>
      <c r="N6" s="9"/>
      <c r="O6" s="9"/>
      <c r="P6" s="9"/>
    </row>
    <row r="7" spans="1:17" ht="18" customHeight="1">
      <c r="A7" s="17"/>
      <c r="B7" s="18"/>
      <c r="C7" s="18"/>
      <c r="D7" s="18"/>
      <c r="E7" s="18"/>
      <c r="F7" s="6" t="s">
        <v>11</v>
      </c>
      <c r="G7" s="8"/>
      <c r="H7" s="8"/>
      <c r="I7" s="8"/>
      <c r="J7" s="16"/>
      <c r="K7" s="16"/>
      <c r="L7" s="16"/>
      <c r="M7" s="9">
        <v>51</v>
      </c>
      <c r="N7" s="9"/>
      <c r="O7" s="9"/>
      <c r="P7" s="9"/>
    </row>
    <row r="8" spans="1:17" ht="20.100000000000001" customHeight="1">
      <c r="A8" s="19"/>
      <c r="B8" s="20"/>
      <c r="C8" s="20"/>
      <c r="D8" s="20"/>
      <c r="E8" s="20"/>
      <c r="F8" s="6" t="s">
        <v>12</v>
      </c>
      <c r="G8" s="8"/>
      <c r="H8" s="8"/>
      <c r="I8" s="8"/>
      <c r="J8" s="16"/>
      <c r="K8" s="16"/>
      <c r="L8" s="16"/>
      <c r="M8" s="9">
        <v>27.32</v>
      </c>
      <c r="N8" s="9"/>
      <c r="O8" s="9"/>
      <c r="P8" s="9"/>
    </row>
    <row r="9" spans="1:17" ht="18.95" customHeight="1">
      <c r="A9" s="9" t="s">
        <v>13</v>
      </c>
      <c r="B9" s="21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1:17" ht="16.899999999999999" customHeight="1">
      <c r="A10" s="9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</row>
    <row r="11" spans="1:17" ht="15.6" customHeight="1">
      <c r="A11" s="9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7" ht="17.45" customHeight="1">
      <c r="A12" s="30" t="s">
        <v>15</v>
      </c>
      <c r="B12" s="31"/>
      <c r="C12" s="31"/>
      <c r="D12" s="32" t="s">
        <v>16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7" ht="21" customHeight="1">
      <c r="A13" s="30"/>
      <c r="B13" s="31"/>
      <c r="C13" s="31"/>
      <c r="D13" s="33" t="s">
        <v>17</v>
      </c>
      <c r="E13" s="34"/>
      <c r="F13" s="34"/>
      <c r="G13" s="34"/>
      <c r="H13" s="34"/>
      <c r="I13" s="34"/>
      <c r="J13" s="34"/>
      <c r="K13" s="34"/>
      <c r="L13" s="34"/>
      <c r="M13" s="34"/>
      <c r="N13" s="30" t="s">
        <v>18</v>
      </c>
      <c r="O13" s="30"/>
      <c r="P13" s="35" t="s">
        <v>19</v>
      </c>
    </row>
    <row r="14" spans="1:17" ht="31.9" customHeight="1">
      <c r="A14" s="30"/>
      <c r="B14" s="36" t="s">
        <v>1</v>
      </c>
      <c r="C14" s="37" t="s">
        <v>20</v>
      </c>
      <c r="D14" s="33" t="s">
        <v>21</v>
      </c>
      <c r="E14" s="34"/>
      <c r="F14" s="34"/>
      <c r="G14" s="34"/>
      <c r="H14" s="38" t="s">
        <v>22</v>
      </c>
      <c r="I14" s="39" t="s">
        <v>23</v>
      </c>
      <c r="J14" s="40" t="s">
        <v>24</v>
      </c>
      <c r="K14" s="41"/>
      <c r="L14" s="41"/>
      <c r="M14" s="42"/>
      <c r="N14" s="43" t="s">
        <v>25</v>
      </c>
      <c r="O14" s="43" t="s">
        <v>26</v>
      </c>
      <c r="P14" s="43" t="s">
        <v>27</v>
      </c>
    </row>
    <row r="15" spans="1:17" ht="59.1" customHeight="1">
      <c r="A15" s="30"/>
      <c r="B15" s="44"/>
      <c r="C15" s="45"/>
      <c r="D15" s="46" t="s">
        <v>28</v>
      </c>
      <c r="E15" s="46" t="s">
        <v>29</v>
      </c>
      <c r="F15" s="46" t="s">
        <v>30</v>
      </c>
      <c r="G15" s="46" t="s">
        <v>31</v>
      </c>
      <c r="H15" s="39" t="s">
        <v>32</v>
      </c>
      <c r="I15" s="47" t="s">
        <v>33</v>
      </c>
      <c r="J15" s="46" t="s">
        <v>39</v>
      </c>
      <c r="K15" s="46" t="s">
        <v>40</v>
      </c>
      <c r="L15" s="46" t="s">
        <v>41</v>
      </c>
      <c r="M15" s="46" t="s">
        <v>42</v>
      </c>
      <c r="N15" s="48" t="s">
        <v>34</v>
      </c>
      <c r="O15" s="48" t="s">
        <v>35</v>
      </c>
      <c r="P15" s="49" t="s">
        <v>36</v>
      </c>
      <c r="Q15" s="2"/>
    </row>
    <row r="16" spans="1:17" ht="22.9" customHeight="1">
      <c r="A16" s="31" t="s">
        <v>37</v>
      </c>
      <c r="B16" s="50"/>
      <c r="C16" s="38">
        <v>51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51"/>
      <c r="O16" s="31"/>
      <c r="P16" s="50"/>
    </row>
    <row r="17" spans="1:16" s="1" customFormat="1" ht="45" customHeight="1">
      <c r="A17" s="52">
        <v>1</v>
      </c>
      <c r="B17" s="53" t="s">
        <v>2</v>
      </c>
      <c r="C17" s="38">
        <v>51</v>
      </c>
      <c r="D17" s="54">
        <v>1315</v>
      </c>
      <c r="E17" s="54">
        <v>40</v>
      </c>
      <c r="F17" s="54">
        <v>631.1</v>
      </c>
      <c r="G17" s="54">
        <v>579.70000000000005</v>
      </c>
      <c r="H17" s="55">
        <v>1</v>
      </c>
      <c r="I17" s="55">
        <v>1</v>
      </c>
      <c r="J17" s="56">
        <v>42</v>
      </c>
      <c r="K17" s="56">
        <v>1.9</v>
      </c>
      <c r="L17" s="56">
        <v>650</v>
      </c>
      <c r="M17" s="54">
        <v>400</v>
      </c>
      <c r="N17" s="54">
        <v>3486</v>
      </c>
      <c r="O17" s="54">
        <v>15</v>
      </c>
      <c r="P17" s="56">
        <v>95</v>
      </c>
    </row>
  </sheetData>
  <mergeCells count="28">
    <mergeCell ref="A1:C1"/>
    <mergeCell ref="A2:P2"/>
    <mergeCell ref="A3:P3"/>
    <mergeCell ref="A4:B4"/>
    <mergeCell ref="C4:H4"/>
    <mergeCell ref="I4:M4"/>
    <mergeCell ref="N4:P4"/>
    <mergeCell ref="A5:B5"/>
    <mergeCell ref="C5:H5"/>
    <mergeCell ref="I5:M5"/>
    <mergeCell ref="N5:P5"/>
    <mergeCell ref="F6:I6"/>
    <mergeCell ref="M6:P6"/>
    <mergeCell ref="F7:I7"/>
    <mergeCell ref="M7:P7"/>
    <mergeCell ref="F8:I8"/>
    <mergeCell ref="M8:P8"/>
    <mergeCell ref="D12:P12"/>
    <mergeCell ref="A6:E8"/>
    <mergeCell ref="D13:M13"/>
    <mergeCell ref="N13:O13"/>
    <mergeCell ref="D14:G14"/>
    <mergeCell ref="J14:M14"/>
    <mergeCell ref="A9:A11"/>
    <mergeCell ref="A12:A15"/>
    <mergeCell ref="B14:B15"/>
    <mergeCell ref="C14:C15"/>
    <mergeCell ref="B9:P11"/>
  </mergeCells>
  <phoneticPr fontId="5" type="noConversion"/>
  <pageMargins left="0.75" right="0.75" top="1" bottom="1" header="0.5" footer="0.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甘泉村“千万工程”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陶建晴</cp:lastModifiedBy>
  <cp:lastPrinted>2023-11-20T08:24:17Z</cp:lastPrinted>
  <dcterms:created xsi:type="dcterms:W3CDTF">2020-02-08T09:12:00Z</dcterms:created>
  <dcterms:modified xsi:type="dcterms:W3CDTF">2023-11-20T08:24:58Z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BF9C4FE2331B45A6B1BEBCCB825A1448</vt:lpwstr>
  </property>
</Properties>
</file>