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9" activeTab="21"/>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公开12表国有资产使用情况表" sheetId="14" r:id="rId12"/>
    <sheet name="公开13表 部门整体支出绩效自评情况" sheetId="15" r:id="rId13"/>
    <sheet name="公开14表部门整体支出绩效自评表" sheetId="16" r:id="rId14"/>
    <sheet name="公开15-1表2023年度项目支出绩效自评表" sheetId="17" r:id="rId15"/>
    <sheet name="公开15-2表2023年度项目支出绩效自评表" sheetId="18" r:id="rId16"/>
    <sheet name="公开15-3表2023年度项目支出绩效自评表" sheetId="19" r:id="rId17"/>
    <sheet name="公开15-4表2023年度项目支出绩效自评表 " sheetId="20" r:id="rId18"/>
    <sheet name="公开15-5表2023年度项目支出绩效自评表" sheetId="21" r:id="rId19"/>
    <sheet name="公开15-6表2023年度项目支出绩效自评表" sheetId="22" r:id="rId20"/>
    <sheet name="公开15-7表2023年度项目支出绩效自评表" sheetId="23" r:id="rId21"/>
    <sheet name="公开15-8表2023年度项目支出绩效自评表" sheetId="24" r:id="rId22"/>
    <sheet name="HIDDENSHEETNAME" sheetId="2" state="hidden" r:id="rId23"/>
  </sheets>
  <calcPr calcId="144525"/>
</workbook>
</file>

<file path=xl/sharedStrings.xml><?xml version="1.0" encoding="utf-8"?>
<sst xmlns="http://schemas.openxmlformats.org/spreadsheetml/2006/main" count="2782" uniqueCount="1234">
  <si>
    <t>收入支出决算表</t>
  </si>
  <si>
    <t>公开01表</t>
  </si>
  <si>
    <t>部门：元谋县教育体育局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</si>
  <si>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</si>
  <si>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</si>
  <si>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</si>
  <si>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</si>
  <si>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</si>
  <si>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</si>
  <si>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</si>
  <si>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</si>
  <si>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</si>
  <si>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</si>
  <si>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</si>
  <si>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</si>
  <si>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</si>
  <si>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</si>
  <si>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</si>
  <si>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</si>
  <si>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</si>
  <si>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</si>
  <si>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</si>
  <si>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</si>
  <si>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</si>
  <si>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</si>
  <si>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</si>
  <si>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</si>
  <si>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</si>
  <si>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</si>
  <si>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</si>
  <si>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</si>
  <si>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</si>
  <si>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</si>
  <si>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</si>
  <si>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</si>
  <si>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</si>
  <si>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</si>
  <si>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</si>
  <si>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</si>
  <si>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</si>
  <si>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</si>
  <si>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</si>
  <si>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</si>
  <si>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</si>
  <si>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</si>
  <si>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</si>
  <si>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</si>
  <si>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</si>
  <si>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</si>
  <si>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</si>
  <si>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</si>
  <si>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</si>
  <si>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</si>
  <si>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</si>
  <si>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</si>
  <si>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</si>
  <si>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</si>
  <si>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</si>
  <si>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</si>
  <si>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</si>
  <si>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</si>
  <si>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</si>
  <si>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</si>
  <si>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</si>
  <si>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</si>
  <si>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</si>
  <si>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</si>
  <si>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</si>
  <si>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</si>
  <si>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</si>
  <si>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</si>
  <si>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</si>
  <si>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</si>
  <si>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</si>
  <si>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</si>
  <si>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</si>
  <si>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</si>
  <si>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</si>
  <si>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</si>
  <si>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</si>
  <si>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</si>
  <si>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</si>
  <si>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</si>
  <si>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</si>
  <si>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</si>
  <si>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</si>
  <si>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</si>
  <si>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</si>
  <si>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</si>
  <si>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</si>
  <si>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</si>
  <si>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</si>
  <si>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</si>
  <si>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</si>
  <si>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</si>
  <si>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</si>
  <si>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</si>
  <si>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</si>
  <si>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</si>
  <si>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</si>
  <si>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</si>
  <si>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</si>
  <si>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</si>
  <si>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</si>
  <si>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</si>
  <si>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</si>
  <si>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</si>
  <si>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</si>
  <si>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</si>
  <si>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</si>
  <si>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</si>
  <si>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</si>
  <si>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</si>
  <si>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</si>
  <si>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</si>
  <si>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</si>
  <si>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</si>
  <si>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</si>
  <si>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</si>
  <si>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</si>
  <si>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</si>
  <si>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</si>
  <si>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</si>
  <si>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</si>
  <si>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</si>
  <si>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</si>
  <si>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</si>
  <si>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</si>
  <si>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</si>
  <si>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</si>
  <si>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</si>
  <si>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</si>
  <si>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</si>
  <si>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</si>
  <si>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2050101</t>
  </si>
  <si>
    <t>行政运行</t>
  </si>
  <si>
    <t>2050102</t>
  </si>
  <si>
    <t>一般行政管理事务</t>
  </si>
  <si>
    <t>20502</t>
  </si>
  <si>
    <t>普通教育</t>
  </si>
  <si>
    <t>2050201</t>
  </si>
  <si>
    <t>学前教育</t>
  </si>
  <si>
    <t>2050202</t>
  </si>
  <si>
    <t>小学教育</t>
  </si>
  <si>
    <t>2050203</t>
  </si>
  <si>
    <t>初中教育</t>
  </si>
  <si>
    <t>2050204</t>
  </si>
  <si>
    <t>高中教育</t>
  </si>
  <si>
    <t>2050299</t>
  </si>
  <si>
    <t>其他普通教育支出</t>
  </si>
  <si>
    <t>20503</t>
  </si>
  <si>
    <t>职业教育</t>
  </si>
  <si>
    <t>2050302</t>
  </si>
  <si>
    <t>中等职业教育</t>
  </si>
  <si>
    <t>20509</t>
  </si>
  <si>
    <t>教育费附加安排的支出</t>
  </si>
  <si>
    <t>2050901</t>
  </si>
  <si>
    <t>农村中小学校舍建设</t>
  </si>
  <si>
    <t>2050999</t>
  </si>
  <si>
    <t>其他教育费附加安排的支出</t>
  </si>
  <si>
    <t>206</t>
  </si>
  <si>
    <t>科学技术支出</t>
  </si>
  <si>
    <t>20605</t>
  </si>
  <si>
    <t>科技条件与服务</t>
  </si>
  <si>
    <t>2060502</t>
  </si>
  <si>
    <t>技术创新服务体系</t>
  </si>
  <si>
    <t>207</t>
  </si>
  <si>
    <t>文化旅游体育与传媒支出</t>
  </si>
  <si>
    <t>20703</t>
  </si>
  <si>
    <t>体育</t>
  </si>
  <si>
    <t>2070307</t>
  </si>
  <si>
    <t>体育场馆</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</si>
  <si>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</si>
  <si>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</si>
  <si>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</si>
  <si>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</si>
  <si>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</si>
  <si>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</si>
  <si>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</si>
  <si>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</si>
  <si>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</si>
  <si>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</si>
  <si>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</si>
  <si>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</si>
  <si>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</si>
  <si>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</si>
  <si>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</si>
  <si>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</si>
  <si>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</si>
  <si>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</si>
  <si>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</si>
  <si>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</si>
  <si>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</si>
  <si>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</si>
  <si>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</si>
  <si>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</si>
  <si>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</si>
  <si>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</si>
  <si>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212</t>
  </si>
  <si>
    <t>城乡社区支出</t>
  </si>
  <si>
    <t>21203</t>
  </si>
  <si>
    <t>城乡社区公共设施</t>
  </si>
  <si>
    <t>2120399</t>
  </si>
  <si>
    <t>其他城乡社区公共设施支出</t>
  </si>
  <si>
    <t>213</t>
  </si>
  <si>
    <t>农林水支出</t>
  </si>
  <si>
    <t>21308</t>
  </si>
  <si>
    <t>普惠金融发展支出</t>
  </si>
  <si>
    <t>2130804</t>
  </si>
  <si>
    <t>创业担保贷款贴息及奖补</t>
  </si>
  <si>
    <t>2130899</t>
  </si>
  <si>
    <t>其他普惠金融发展支出</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</si>
  <si>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</si>
  <si>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</si>
  <si>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</si>
  <si>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</si>
  <si>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</si>
  <si>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</si>
  <si>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</si>
  <si>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</si>
  <si>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</si>
  <si>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</si>
  <si>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</si>
  <si>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</si>
  <si>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</si>
  <si>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</si>
  <si>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</si>
  <si>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</si>
  <si>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</si>
  <si>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</si>
  <si>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</si>
  <si>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</si>
  <si>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</si>
  <si>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</si>
  <si>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20801</t>
  </si>
  <si>
    <t>人力资源和社会保障管理事务</t>
  </si>
  <si>
    <t>2080199</t>
  </si>
  <si>
    <t>其他人力资源和社会保障管理事务支出</t>
  </si>
  <si>
    <t>22904</t>
  </si>
  <si>
    <t>其他政府性基金及对应专项债务收入安排的支出</t>
  </si>
  <si>
    <t>2290402</t>
  </si>
  <si>
    <t>其他地方自行试点项目收益专项债券收入安排的支出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</si>
  <si>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</si>
  <si>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</si>
  <si>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</si>
  <si>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</si>
  <si>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</si>
  <si>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</si>
  <si>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</si>
  <si>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</si>
  <si>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</si>
  <si>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</si>
  <si>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</si>
  <si>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</si>
  <si>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</si>
  <si>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</si>
  <si>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</si>
  <si>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</si>
  <si>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</si>
  <si>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</si>
  <si>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</si>
  <si>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</si>
  <si>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</si>
  <si>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</si>
  <si>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</si>
  <si>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</si>
  <si>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</si>
  <si>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</si>
  <si>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</si>
  <si>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</si>
  <si>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</si>
  <si>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</si>
  <si>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</si>
  <si>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</si>
  <si>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</si>
  <si>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2050199</t>
  </si>
  <si>
    <t>其他教育管理事务支出</t>
  </si>
  <si>
    <t>20507</t>
  </si>
  <si>
    <t>特殊教育</t>
  </si>
  <si>
    <t>2050701</t>
  </si>
  <si>
    <t>特殊学校教育</t>
  </si>
  <si>
    <t>20607</t>
  </si>
  <si>
    <t>科学技术普及</t>
  </si>
  <si>
    <t>2060702</t>
  </si>
  <si>
    <t>科普活动</t>
  </si>
  <si>
    <t>2101101</t>
  </si>
  <si>
    <t>行政单位医疗</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</si>
  <si>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</si>
  <si>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</si>
  <si>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</si>
  <si>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</si>
  <si>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</si>
  <si>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</si>
  <si>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</si>
  <si>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</si>
  <si>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</si>
  <si>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</si>
  <si>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</si>
  <si>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</si>
  <si>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</si>
  <si>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</si>
  <si>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</si>
  <si>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</si>
  <si>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</si>
  <si>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</si>
  <si>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</si>
  <si>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</si>
  <si>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</si>
  <si>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</si>
  <si>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</si>
  <si>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</si>
  <si>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</si>
  <si>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</si>
  <si>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</si>
  <si>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</si>
  <si>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</si>
  <si>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</si>
  <si>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</si>
  <si>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</si>
  <si>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</si>
  <si>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</si>
  <si>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</si>
  <si>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</si>
  <si>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</si>
  <si>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</si>
  <si>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</si>
  <si>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</si>
  <si>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</si>
  <si>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</si>
  <si>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</si>
  <si>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</si>
  <si>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</si>
  <si>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</si>
  <si>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</si>
  <si>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</si>
  <si>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</si>
  <si>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</si>
  <si>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</si>
  <si>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</si>
  <si>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</si>
  <si>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</si>
  <si>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</si>
  <si>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</si>
  <si>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</si>
  <si>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</si>
  <si>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</si>
  <si>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</si>
  <si>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</si>
  <si>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</si>
  <si>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</si>
  <si>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</si>
  <si>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</si>
  <si>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</si>
  <si>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</si>
  <si>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</si>
  <si>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</si>
  <si>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</si>
  <si>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</si>
  <si>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</si>
  <si>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</si>
  <si>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</si>
  <si>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</si>
  <si>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</si>
  <si>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</si>
  <si>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</si>
  <si>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</si>
  <si>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</si>
  <si>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</si>
  <si>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</si>
  <si>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</si>
  <si>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</si>
  <si>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</si>
  <si>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</si>
  <si>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</si>
  <si>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</si>
  <si>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</si>
  <si>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</si>
  <si>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</si>
  <si>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</si>
  <si>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</si>
  <si>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</si>
  <si>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</si>
  <si>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</si>
  <si>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</si>
  <si>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</si>
  <si>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</si>
  <si>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</si>
  <si>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</si>
  <si>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</si>
  <si>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</si>
  <si>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</si>
  <si>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</si>
  <si>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</si>
  <si>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</si>
  <si>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</si>
  <si>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</si>
  <si>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</si>
  <si>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</si>
  <si>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</si>
  <si>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</si>
  <si>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</si>
  <si>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</si>
  <si>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</si>
  <si>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</si>
  <si>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</si>
  <si>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</si>
  <si>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</si>
  <si>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</si>
  <si>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</si>
  <si>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</si>
  <si>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</si>
  <si>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</si>
  <si>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</si>
  <si>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</si>
  <si>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</si>
  <si>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</si>
  <si>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</si>
  <si>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</si>
  <si>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</si>
  <si>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</si>
  <si>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</si>
  <si>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</si>
  <si>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</si>
  <si>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</si>
  <si>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</si>
  <si>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</si>
  <si>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</si>
  <si>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</si>
  <si>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</si>
  <si>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</si>
  <si>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</si>
  <si>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</si>
  <si>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</si>
  <si>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</si>
  <si>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</si>
  <si>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</si>
  <si>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</si>
  <si>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</si>
  <si>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</si>
  <si>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</si>
  <si>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</si>
  <si>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</si>
  <si>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</si>
  <si>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</si>
  <si>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</si>
  <si>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</si>
  <si>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</si>
  <si>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</si>
  <si>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</si>
  <si>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</si>
  <si>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</si>
  <si>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</si>
  <si>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</si>
  <si>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</si>
  <si>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</si>
  <si>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</si>
  <si>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</si>
  <si>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</si>
  <si>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</si>
  <si>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</si>
  <si>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</si>
  <si>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</si>
  <si>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</si>
  <si>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</si>
  <si>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</si>
  <si>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</si>
  <si>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</si>
  <si>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</si>
  <si>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</si>
  <si>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</si>
  <si>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</si>
  <si>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</si>
  <si>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</si>
  <si>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</si>
  <si>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</si>
  <si>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</si>
  <si>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</si>
  <si>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</si>
  <si>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</si>
  <si>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</si>
  <si>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</si>
  <si>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</si>
  <si>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</si>
  <si>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</si>
  <si>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</si>
  <si>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</si>
  <si>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</si>
  <si>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</si>
  <si>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</si>
  <si>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</si>
  <si>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</si>
  <si>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</si>
  <si>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</si>
  <si>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</si>
  <si>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</si>
  <si>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</si>
  <si>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</si>
  <si>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</si>
  <si>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</si>
  <si>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</si>
  <si>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</si>
  <si>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</si>
  <si>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</si>
  <si>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</si>
  <si>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</si>
  <si>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</si>
  <si>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</si>
  <si>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</si>
  <si>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</si>
  <si>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</si>
  <si>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</si>
  <si>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说明：元谋县教育体育局2023年度无国有资本经营预算财政拨款收入，《国有资本经营预算财政拨款收入支出决算表》为空表。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</si>
  <si>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</si>
  <si>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</si>
  <si>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</si>
  <si>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</si>
  <si>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</si>
  <si>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</si>
  <si>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</si>
  <si>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</si>
  <si>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</si>
  <si>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</si>
  <si>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</si>
  <si>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</si>
  <si>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</si>
  <si>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</si>
  <si>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</si>
  <si>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</si>
  <si>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</si>
  <si>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</si>
  <si>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</si>
  <si>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</si>
  <si>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</si>
  <si>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</si>
  <si>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</si>
  <si>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</si>
  <si>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</si>
  <si>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</si>
  <si>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</si>
  <si>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</si>
  <si>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</si>
  <si>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</si>
  <si>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</si>
  <si>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</si>
  <si>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</si>
  <si>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</si>
  <si>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</si>
  <si>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</si>
  <si>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</si>
  <si>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</si>
  <si>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</si>
  <si>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</si>
  <si>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</si>
  <si>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</si>
  <si>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</si>
  <si>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</si>
  <si>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</si>
  <si>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</si>
  <si>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</si>
  <si>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</si>
  <si>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</si>
  <si>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</si>
  <si>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</si>
  <si>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</si>
  <si>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</si>
  <si>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</si>
  <si>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</si>
  <si>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</si>
  <si>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</si>
  <si>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</si>
  <si>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</si>
  <si>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单位：元</t>
  </si>
  <si>
    <t>一、部门基本情况</t>
  </si>
  <si>
    <t>（一）部门概况</t>
  </si>
  <si>
    <t>元谋县教育体育局（简称县教体局）是县人民政府工作部门，为正科级。2023年元谋县教育体育局机构为1个。设9个内设机构和县委教育秘书组办公室。分别为：党工委办公室、行政办公室、财务基建股、基础教育股、职业教育与成人教育股、教育督导办、人事股、体育股、发展规划股和安全股。人员编制数人60人，行政编制7人，事业编制48人，工勤编制5人，年末实有人数50人。比上年减少12人，其中，调出9人，退休3人。</t>
  </si>
  <si>
    <t>（二）部门绩效目标的设立情况</t>
  </si>
  <si>
    <t>依据预算配置、预算执行、预算管理、职责履行、履职效益等方面设立单位预算自评指标体系。</t>
  </si>
  <si>
    <t>（三）部门整体收支情况</t>
  </si>
  <si>
    <t>本年收入总额95,924,760.16元，其中：财政拨款92,870,110.16元，占总收入的96.82％，比上年减少92,689,730.12元，下降49.14%；事业收入0元，其他收入3,054,650.00元，占总收入的3.18％，比上年减少2,680,592.00元，下降46.74%。本年支出总额245,971,574.23元（其中基本支出11,587,494.25元，占总支出的4.71％；项目支出234,384,079.98元，占总支出的95.29％），支出总额比上年增加204,065,577.67元，增长486.96%。</t>
  </si>
  <si>
    <t>（四）部门预算管理制度建设情况</t>
  </si>
  <si>
    <t>为加强全局预算绩效管理工作，我单位根据《元谋县人民政府关于全面实施预算绩效管理的实施意见》《元谋县全面实施预算绩效管理工作推进方案》《元谋县预算部门（单位）整体支出绩效评价管理暂行办法（试行）的通知》等有关要求和精神，不断完善重大事项决策制度，建立健全集体决策机制，并严格按制度规定进行民主决策。先后制订了《元谋县教育体育局“三重一大”集体决策制度实施办法》《元谋县教育体育局关于印发元谋县教育体育局工作规则（修订）的通知》等各项制度。坚决贯彻民主集中制，“三重一大”事项坚持集体讨论决定，自觉维护集体利益和班子团结。严格实行一支笔审批、一套账核算。国有资产采购、管理、使用、处置合规、有效，实现了国有资产保值增值；严格执行重大项目建设程序，规范管理、使用项目建设资金，确保项目发挥效益。</t>
  </si>
  <si>
    <t>（五）严控“三公经费”支出情况</t>
  </si>
  <si>
    <t>2023年度“三公”经费决算支出57,720.14元，其中：公务用车运行维护费33,163.14元，比上年增加13,163.14元，增长65.82%；公务接待费24,557.00元,比上年减少172.00元，下降0.70%，2023年度“三公”经费支出较上年增加12,991.14元，增长29.04%。增长主要原因：我单位严格控制“三公”经费，节约和降低运行成本，但公务车有重大维修，耗材成本较高，使“三公”经费支出比上年增加。</t>
  </si>
  <si>
    <t>二、绩效自评工作情况</t>
  </si>
  <si>
    <t>（一）绩效自评的目的</t>
  </si>
  <si>
    <t>通过对资金绩效自评，将绩效管理贯穿预算编制、预算执行等环节，提高部门财政资金支出责任和效率意识，确保资金到位，规范各项经费的使用，保证所有资金均致力于改善各类学校办学条件，促进全县教育事业健康协调发展，扎实推进教育体育融合发展。通过绩效自评，进一步纠正对绩效目标和资金使用上的偏差，为领导的决策提供相应依据及支撑，建立健全规范透明、标准科学、约束有力的预算管理制度，着力提高财政资金的配置效率和使用效益。</t>
  </si>
  <si>
    <t>（二）自评组织过程</t>
  </si>
  <si>
    <t>1.前期准备</t>
  </si>
  <si>
    <t>组织财务人员召开了相关的动员会，成立领导小组，对小组成员做了详细分工。</t>
  </si>
  <si>
    <t>2.组织实施</t>
  </si>
  <si>
    <t>领导小组在组长的安排协调下，对单位的预算配置、预算执行、预算管理、资产管理等方面对标对表开展绩效评价。</t>
  </si>
  <si>
    <t>三、评价情况分析及综合评价结论</t>
  </si>
  <si>
    <t>在预算编制、预算执行和支出绩效方面，都按照规定严格执行，合理安排支出，使财政资金发挥最大效益。</t>
  </si>
  <si>
    <t>四、存在的问题和整改情况</t>
  </si>
  <si>
    <t>1.上年度资金结转规模较大；
2.本年度在预算执行中，学校建设项目实施进度缓慢，无法及时拨付资金；
3.单位编制预算与实际预算批复有出入，部分项目的实施不及时；
4.对学校财务人员、管理人员的培训指导力度不够。</t>
  </si>
  <si>
    <t>五、绩效自评结果应用</t>
  </si>
  <si>
    <t>此次绩效评价结果作为年终考核的重要依据。</t>
  </si>
  <si>
    <t>六、主要经验及做法</t>
  </si>
  <si>
    <t>1.坚决贯彻执行“三重一大”议事决策机制，严格落实预算绩效管理制度；2.切实加强领导，严格执行政府采购制度，合同、协议签订制度；3.严格遵守有关财经纪律的法律法规，建立健全财务管理制度，合理编制开支预算，预防各种违法、违纪、违规行为的发生；4.严格执行内控制度，确保财务核算、教育事业统计、教育经费统计信息的真实性、准确性、可靠性、合理性、合法性；5.建立健全内控监督机制。</t>
  </si>
  <si>
    <t>七、其他需说明的情况</t>
  </si>
  <si>
    <t>无</t>
  </si>
  <si>
    <t>备注：涉密部门和涉密信息按保密规定不公开。</t>
  </si>
  <si>
    <t>2023年度部门整体支出绩效自评表</t>
  </si>
  <si>
    <t>公开14表</t>
  </si>
  <si>
    <t>部门名称</t>
  </si>
  <si>
    <t>元谋县教育体育局</t>
  </si>
  <si>
    <t>内容</t>
  </si>
  <si>
    <t>说明</t>
  </si>
  <si>
    <t>部门总体目标</t>
  </si>
  <si>
    <t>部门职责</t>
  </si>
  <si>
    <t>1.贯彻执行国家教育方针和体育工作方针政策，推进义务教育均衡发展，促进教育公平。2.落实基础教育教学基本要求，全面实施素质教育，指导职业技术教育的发展与改革。3.统筹体育事业发展，深入实施体育惠民工程，全民健身计划和体育服务体系多元化建设。4.负责各级各类学校的统筹规划和协调管理，拟订全县教育体育事业发展规划并组织实施；负责全县教育体育系统的纪检监察和内部审计工作。5.贯彻各级各类学校办学标准，主管全县基础教育、职业教育、成人教育和学前教育工作；负责全县各级各类学校的设立、调整、撤销的调研审批工作；指导社会力量办学；负责教育体育基本信息统计、分析和发布。6.负责对全县各级各部门贯彻落实教育体育法律法规及政策情况进行督促检查；指导全县各级各类学校的教育教学改革工作；负责文明学校和等级学校的初评、申报工作；指导、协调全县普及教育的巩固提高工作；负责贫困学生资助工作；统筹指导民族教育和教育援助工作；负责学校安全管理工作。7.负责教育体育经费的统筹管理；会同有关部门拟订筹措教育体育经费的政策，负责县级教育体育经费、补助专款和基建专款的管理、分配、监督；监管全县教育体育经费的筹措和使用情况；负责教育基金会的管理工作。8.负责组织实施教育资格制度；负责教职工福利待遇的审核报批工作；负责教职工年度考核和教师职称评聘工作；负责中小学校长的公选和学校中层干部的聘任工作；统筹协调专业技术人员继续教育规划；指导学校内部管理体制和人事制度改革；负责教育体育系统人才队伍建设工作。9.主管全县教学工作；承担高等学校招生考试、成人自学考试、高中学业水平考试和初中升学考试的考务工作；负责全县中小学学业水平考试的评价工作；负责制定实施各级各类学校招生计划；负责学生的学籍管理工作。10.指导全县各级各类学校的思想政治工作、德育工作、精神文明建设工作；统筹管理和指导学校体育、卫生健康、艺术教育、法治教育、安全教育、国防教育和禁毒防艾教育；负责全县各级各类学校党的思想建设、组织建设、作风建设和党员管理工作；指导全州青少年科技活动和校外教育工作。11.统筹群众体育、竞技体育发展、实施全民健身条例、推动国民体质监测，监督实施国家体育锻炼标准；制定全县体育竞赛、群体工作制度和计划，并组织实施；指导全县体育工作，加强体育队伍建设，负责各类体育社团的资格审查和管理，协调体育事业发展。12.负责全县性的体育训练、竞赛和群众性体育工作；负责竞技体育的宏观指导和管理，规划全县运动项目布局；负责三级裁判员、运动员及社会体育指导员的管理工作。13.完成县委和县政府交办的其他任务。</t>
  </si>
  <si>
    <t>总体绩效目标</t>
  </si>
  <si>
    <t>1.执行党和国家的教育方针、政策，切实加强师德师风建设和学生思想道德教育工作，提高育人实效和质量意识，推进学校教育教学质量稳步上升 ； 2.合理使用教育经费，保障学校教育教育学工作的正常运行，改善和优化学校的办学条件，提升学校育人环境；3.科学管理，为学校教育教学发展提供保障。压实安全责任，努力创建平安和谐校园；4.严格落实精准教育扶贫政策，按时、足额发放助学金，不让家庭经济困难的学生因经济困难而失学；5.依法动员初中阶段的适龄儿童入学，做好控辍保学工作，一切为学生服务，稳步提高教育教学质量，助推全县教育高质量发展。6.严格执行财务管理制度，合理安排资金，依规合理使用义务保障公用经费及各类补助资金，使其发挥最大效益。7.认真贯彻落实中央八项规定及厉行节约相关规定，在日常公务运转中降低公务运行成本，严格控制“三公”经费。</t>
  </si>
  <si>
    <t>一、部门年度目标</t>
  </si>
  <si>
    <t>财年</t>
  </si>
  <si>
    <t>目标</t>
  </si>
  <si>
    <t>实际完成情况</t>
  </si>
  <si>
    <t>2023</t>
  </si>
  <si>
    <t>1.全面加强党对教育工作的领导。始终坚持以习近平新时代中国特色社会主义思想为指导，以学习贯彻党的二十大精神为主线，深入贯彻落实习近平总书记关于教育的重要论述和重要指示批示精神，贯彻党的教育方针，落实立德树人根本任务，坚持党建引领，德育为先、智育为重，体育为基、美育为要、劳育为本，抓“双减”促“双升”。
2.教育发展水平不断提高。（1）推进落实学前教育普及普惠发展。实施第四期学前教育三年行动计划（2021-2023年），推动全县学前教育普及普惠发展，不断提升保教质量。（2）推进义务教育优质均衡发展。实施农村义务教育学校标准化建设，中小学硬件设施进一步改善。加强“控辍保学”，不断巩固和提高义务教育水平。推动实施集团化办学，建立以城带乡、整体推进、城乡一体、均衡发展的义务教育发展机制。（3）推进高中教育提质增效。高中教育发展瓶颈有效突破，高考成绩稳中有升，2023年高考文化一本上线34人，专科以上上线率100%。（4）推进职业教育产教融合、校企合作。推进职业教育集团化办学改革，围绕现代农业、现代种业发展，已争取专债资金1.48亿元，稳步落实推进县职业高级中学产教融合科研基地、培训基地项目建设。
3.教育保障能力不断增强。（1）落实教育经费投入保障。加大财政教育投入，2023年教育总投入55,409.13万元。（2）推进学生资助政策的落实。2023年下达资金合计6,364.38万元，资助学前教育、义务教育、普通高中、中等职业教育学生53619人。（3）推进教育重点项目建设。投入3.28亿元推动实施启宪幼儿园、瓦渣箐幼儿园、源达小学及幼儿园、职业高级中学产教融合教学基地等一批教育工程。
4.教师队伍建设持续加强。开展人事制度改革和稳就业工作，稳步推进义务教育学校教师“县管校聘”和“校长职级制”改革工作。
5.争取社会各界支持，搭建公益平台，成立楚雄元谋远平教育基金会。为弘扬尊师重教的良好风尚，充分鼓励社会各界共同关心、支持教育事业，促进社会公益事业发展，在县委县人民政府的关心支持下，成立楚雄元谋远平教育发展基金会。截至目前，收到全县干部职工、社会各界爱心人士4056人次、2家企业捐款1,189.00万元。
6.教育体育系统大局保持总体稳定，着力筑牢校园安全防线。压实安全责任，努力创建平安和谐校园。
7.群众体育和竞技体育健康发展。落实全民健身运动，推进体教融合发展。全力推进体教融合发展，推广青少年阳光体育运动。</t>
  </si>
  <si>
    <t>1.全面加强党对教育工作的领导，全县中小学校党建工作质量不断提升，党建品牌创建初见成效。
2.合理使用教育经费，保障学校教育教育学工作的正常运行，改善和优化学校的办学条件，提升学校育人环境；
3.科学管理，为学校教育教学发展提供保障。压实安全责任，努力创建平安和谐校园；
4.严格落实精准教育扶贫政策，按时、足额发放助学金，不让家庭经济困难的学生因经济困难而失学；
5.依法动员初中阶段的适龄儿童入学，做好控辍保学工作，一切为学生服务，稳步提高教育教学质量，助推全县教育高质量发展。
6.严格执行财务管理制度，合理安排资金，依规合理使用义务保障公用经费及各类补助资金，使其发挥最大效益。
7.教育各类资金的使用效益让学生和家长满意度达85％以上。</t>
  </si>
  <si>
    <t>2024</t>
  </si>
  <si>
    <t>1.着力推进党建引领教育，以抓好党建引领教育教学工作全面发展。以习近平新时代中国特色社会主义思想为指导，深入学习宣传贯彻落实党的二十大精神，落实好中小学校党组织领导的校长负责制，深化模范机关创建，严格落实党建目标工作责任制，持续推进中小学校党支部规范化建设，抓牢“党建引领”工程。持之以恒正风肃纪，全面推进从严治党工作向纵深发展，助推大比拼工作取得实效，促进全县学校基层党组织和广大党员在元谋教育改革发展中发挥战斗堡垒和先锋模范作用。
2.着力推进各类教育协调发展。按照《元谋县教育高质量发展三年行动实施方案（2023—2025）》年度目标，2024年重点提质量，打造一批具有元谋特色的思政教育品牌。“平安校园”巩固提升率达100%。启动学前教育普及普惠县创建工作，公办幼儿占比达50%以上。稳步推进县域义务教育优质均衡工作。巩固提升小学和幼儿园集团化办学，多形式推进中小学校一体化或集团化办学模式。
3.着力推进教育改革创新，探索集团化办学模式，积极推进以城带乡、以强带弱的联合办学机制，有效破解城乡之间教育资源不均衡、教学质量参差不齐等问题。
4.着力推进教师队伍建设，健全师德建设长效机制，深化教师综合管理评价改革，全力推进全县义务教育阶段教师“县管校聘”和“校长职级制”改革工作。
5.重点解决城区学位紧张的问题。争取9月份源达小学及幼儿园投入使用，缓解城区义务教育阶段和公办幼儿园学位紧张的压力。
6.着力筑牢校园安全防线，全方位推进“平安校园”建设。按要求配备安保人员，完善校园安防设施设备建设，落实“护学岗”设置、校园封闭式管理、一键报警与公安联网装置、校园视频监控“四个百分百”，提升校园安全防范能力。
7.着力加强体育、美育、劳动教育和科学教育。各学段开齐音、体、美、劳动、科学课程，让体育美育劳动教育和科学教育赋能学生发展，全面提高育人质量水平。</t>
  </si>
  <si>
    <t>---</t>
  </si>
  <si>
    <t>2025</t>
  </si>
  <si>
    <t>1.强化党对教育工作的领导。压实“编外校长”的责任，持续推进党建、党风廉政建设、意识形态、质量提升、控辍保学等工作，全力推进教育高质量发展。
2.提高公办幼儿园在园幼儿占比。确保2025年秋季学期公办在园幼儿占比达50%以上。
3.尽最大努力提高教育教学质量。义务教育阶段实行优质学校帮带薄弱学校，努力减少100名以后的学校，全力推进高中教育提质增效。充分发挥元谋远平教育基金会的作用，落实奖优救困助学，推动全县基础教育高质量发展。
4.职业教育重点抓好1.48亿的项目建设。加紧推进产教联合体和优化专业合作办学工作，加快组建元谋种业产业学院。
5.抓好体育赛事举办工作，建设培养一批体育专业人才队伍。
6.不断改善全县各级各类学校办学条件。启宪幼儿园、瓦渣箐幼儿园、源达小学及幼儿园建设项目均已投入使用。但还存在较大资金缺口，县教体局将通过积极寻求三峡公司移民搬迁安置办的资金帮助，努力争取农村义务教育校舍安全保障长效机制补助资金项目、义务教育薄弱环节改善与能力提升项目资金支持，保障项目顺利施工，如期完成项目建设，不断改善学校办学条件，推动教育高质量发展。
7.抓实校园安全工作，为教育高质量发展筑牢安全防线。
8.抓好师德师风建设。营造风清气正的教育学习环境，针对教职工酒驾、醉驾、体罚或变相体罚开展专项检查和整治，杜绝教职工违纪违法行为的发生。
9.抓好教师队伍建设。不断提升教师素质，落实好“县管校聘”和小规模学校撤并工作，整合教师资源，优化教师队伍，逐步招录补充音体美等紧缺学科教师，加大培训培养力度，提升教师业务水平和素质。
10.抓好教育领域整治群众身边不正之风和腐败问题暨清廉元谋建设专项行动。</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</si>
  <si>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</si>
  <si>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</si>
  <si>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</si>
  <si>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</si>
  <si>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</si>
  <si>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</si>
  <si>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</si>
  <si>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</si>
  <si>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</si>
  <si>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</si>
  <si>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</si>
  <si>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县级</t>
  </si>
  <si>
    <t>做好本单位人员经费、机关公务经费运行成本支出，保障机构正常运转。</t>
  </si>
  <si>
    <t>义务教育薄弱环节改善和能力提升补助资金</t>
  </si>
  <si>
    <t>县本级</t>
  </si>
  <si>
    <t>城镇义务教育学校学位供给满足学生入学需求，全州义务教育阶段大班额全部消除；义务教育学校办学条件持续改善，生均教学及辅助用房面积、生均体育运动场馆面积、生均教学仪器设备值和每百名学生拥有网络多媒体教室数等指标进一步提升；寄宿制学校学生寄宿需求基本得到满足，学校教学和生活条件持续改善；教育信息化应用水平明显提升；体育、美育、劳动教育条件得到有效保障；校园文化建设不断加强，良好的育人氛围更加浓厚。</t>
  </si>
  <si>
    <t>项目按施工进度拨付，支出缓慢。</t>
  </si>
  <si>
    <t>楚雄州少数民族学子奖学金、优秀贫困学子奖学金和脱贫户家庭子女普通高校学费奖励金</t>
  </si>
  <si>
    <t>楚雄州少数民族学子奖学金用于奖励考入本科及以上的楚雄籍少数民族家庭经济困难的优秀本科学生。资金由楚雄州人民政府出资50％，县人民政府出资50％共同设立。2020年及以前入学享受云南省优秀贫困学子奖学金和在一本院校就读的原建档立卡贫困家庭学生，考入普通高校本专科的云南籍“直过民族”原建档立卡贫困家庭学生，继续享受学费奖励政策至本专科相应学制年限终止。</t>
  </si>
  <si>
    <t>云南省优秀贫困学子奖学金从2021年起停止实施，但以前申请了的学生要延续执行该政策到学生大学毕业，每人每年5000元，结转资金下一年继续使用。</t>
  </si>
  <si>
    <t>元谋一中合作办学经费</t>
  </si>
  <si>
    <t>为引进优质资源，提高高中教学质量，曲靖市民族中学对口帮扶元谋一中合作办学。按照合作协议，对口帮扶元谋一中的人才支持、制度建设、师资培训、优生培养和资源支持，元谋一中每年向曲靖市民族中学支付100万元教学质量提升工程专项经费，由曲靖市民族中学支配使用，同时给合作办学管理团队绩效管理费50万元。</t>
  </si>
  <si>
    <t>2023年度生源地信用助学贷款风险补偿金</t>
  </si>
  <si>
    <t>建立生源地信用助学贷款风险补偿专项资金，风险补偿金比例按当年贷款发生额的5%确定。2023年元谋县国家生源地助学办理助学贷款共1002.264万元，贷款人数985人。帮助困难大学生都能申请到助学贷款，顺利完成学业。</t>
  </si>
  <si>
    <t>全县教育体育工作大会暨教师节座谈会议经费</t>
  </si>
  <si>
    <t>召开教育发展大会和教师节走访慰问活动。总结教育改革工作成果，慰问学校，促进学校发展。地方各级人民政府及其有关部门对有突出贡献的教师，应当予以表扬、奖励。</t>
  </si>
  <si>
    <t>公费师范生培养经费</t>
  </si>
  <si>
    <t>公费师范生培养经费，主要用于公费师范生在校学习期间免除学费和住宿费，并给予生活补助。培养经费标准每生每年9800元，2023年需要培养93人。</t>
  </si>
  <si>
    <t>体育场馆免费低收费开放专项经费</t>
  </si>
  <si>
    <t>上级</t>
  </si>
  <si>
    <t>6个公共体育场馆面向社会免费低收费开放服务水平，加强补助资金的规范管理及合理使用，使其公共体育场馆的免费低收费开放服务与人民群众日益增长的体育健身需求相适应，从而有效助力元谋县全民健身事业的发展。</t>
  </si>
  <si>
    <t>部分项目未实施未开展；后备人生培养力度不够。</t>
  </si>
  <si>
    <t>元谋县职业高级中学产教融合示范教学基地建设项目</t>
  </si>
  <si>
    <t>政府专项债券项目</t>
  </si>
  <si>
    <t>合理统筹配置教育资源，拓展元谋县职业高级中学职业教育与培训，解决学校无综合实训车间、多功能报告厅和学生宿舍楼的问题，为元谋县加快职业教育均衡发展，增强教育改革发展活力，完善职业教育体系、提高职业教育质量的内在要求，深化供给侧结构性改革做一份贡献。为教育事业发展创造相应的条件，营造良好的师生学习和生活环境，培养德智体全面发展的学子，项目建成后，将明显提高元谋县职业高级中学校园的办学条件、办学效益和教育质量，优化学校区域布局，改善教育资源均衡配置等问题。</t>
  </si>
  <si>
    <t>教育建设项目缺口资金及拖欠企业账款专项资金</t>
  </si>
  <si>
    <t>盘活财政存量资金，解决教育建设项目缺口资金。拖欠企业账款清偿工作项目共200个，清欠资金达4618.38万元。采取切实有效措施，有计划地化解建设项目缓拨工程款问题。积极主动与施工企业保持沟通和联系，确保社会和谐稳定。</t>
  </si>
  <si>
    <t>非财政拨款其他资金</t>
  </si>
  <si>
    <t>非本级</t>
  </si>
  <si>
    <t>用于三峡集团水电移民项目资金、生源地助学奖补资金及工作经费、元谋一中标准化考点改扩建费、青少年三大球两小球总决赛经费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</si>
  <si>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</si>
  <si>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</si>
  <si>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</si>
  <si>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</si>
  <si>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</si>
  <si>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</si>
  <si>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</si>
  <si>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</si>
  <si>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</si>
  <si>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</si>
  <si>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</si>
  <si>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大学生补助学生人数</t>
  </si>
  <si>
    <t>＝</t>
  </si>
  <si>
    <t>人</t>
  </si>
  <si>
    <t>教师节走访学校数</t>
  </si>
  <si>
    <t>所</t>
  </si>
  <si>
    <t>生源地助学办理助学贷款人数</t>
  </si>
  <si>
    <t>≥</t>
  </si>
  <si>
    <t>工程项目实施学校数</t>
  </si>
  <si>
    <t>截止2022年省级公费师范生规模（人数）</t>
  </si>
  <si>
    <t>国民体质监测人数</t>
  </si>
  <si>
    <t>中小型体育场馆免费低收费开放个数</t>
  </si>
  <si>
    <t>个</t>
  </si>
  <si>
    <t>中小型体育场馆免费低收费开放接待人数</t>
  </si>
  <si>
    <t>30万</t>
  </si>
  <si>
    <t>人次</t>
  </si>
  <si>
    <t>质量指标</t>
  </si>
  <si>
    <t>每天免费或低收费开放时长</t>
  </si>
  <si>
    <t>时</t>
  </si>
  <si>
    <t>校舍建设项目验收合格率</t>
  </si>
  <si>
    <t>%</t>
  </si>
  <si>
    <t>时效指标</t>
  </si>
  <si>
    <t>校舍建设项目开工率</t>
  </si>
  <si>
    <t>资金支出进度</t>
  </si>
  <si>
    <t>成本指标</t>
  </si>
  <si>
    <t>公费师范培养人均培养成本</t>
  </si>
  <si>
    <t>元/人</t>
  </si>
  <si>
    <t>大学生人均补助标准</t>
  </si>
  <si>
    <t>座谈经费标准</t>
  </si>
  <si>
    <t>培训三级社会体育指导员人员成本</t>
  </si>
  <si>
    <t>≤</t>
  </si>
  <si>
    <t>元/人次</t>
  </si>
  <si>
    <t>效益指标</t>
  </si>
  <si>
    <t>社会效益
指标</t>
  </si>
  <si>
    <t>尊师重教程度</t>
  </si>
  <si>
    <t>补助对像政策知晓度</t>
  </si>
  <si>
    <t>对促进我县体育产业事业发展的影响</t>
  </si>
  <si>
    <t>＞</t>
  </si>
  <si>
    <t>显著</t>
  </si>
  <si>
    <t>提高学生校外技能水平</t>
  </si>
  <si>
    <t>九年义务教育巩固率</t>
  </si>
  <si>
    <t>可持续影响
指标</t>
  </si>
  <si>
    <t>省级公费师范生毕业回原籍学校就业签约率</t>
  </si>
  <si>
    <t>有1人当兵服役。</t>
  </si>
  <si>
    <t>满意度指标</t>
  </si>
  <si>
    <t>服务对象满意度指标等</t>
  </si>
  <si>
    <t>家长及学生满意度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</si>
  <si>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</si>
  <si>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</si>
  <si>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</si>
  <si>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</si>
  <si>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</si>
  <si>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</si>
  <si>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</si>
  <si>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</si>
  <si>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主管部门</t>
  </si>
  <si>
    <t>元谋县人政府</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</si>
  <si>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</si>
  <si>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</si>
  <si>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</si>
  <si>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</si>
  <si>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</si>
  <si>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</si>
  <si>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</si>
  <si>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</si>
  <si>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</si>
  <si>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</si>
  <si>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</si>
  <si>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</si>
  <si>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</si>
  <si>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r>
      <rPr>
        <sz val="10"/>
        <rFont val="宋体"/>
        <charset val="134"/>
        <scheme val="minor"/>
      </rPr>
      <t>城镇义务教育学校学位供给满足学生入学需求，全州义务教育阶段56人以上大班额比例降低至</t>
    </r>
    <r>
      <rPr>
        <sz val="10"/>
        <rFont val="宋体"/>
        <charset val="134"/>
      </rPr>
      <t>1.5%以内</t>
    </r>
    <r>
      <rPr>
        <sz val="10"/>
        <rFont val="宋体"/>
        <charset val="134"/>
        <scheme val="minor"/>
      </rPr>
      <t>；义务教育学校办学条件持续改善。</t>
    </r>
  </si>
  <si>
    <t>绩效指标</t>
  </si>
  <si>
    <t>年度指标值</t>
  </si>
  <si>
    <t>实施学校数</t>
  </si>
  <si>
    <t/>
  </si>
  <si>
    <t>资金到位率</t>
  </si>
  <si>
    <t>设备采购项目合格率</t>
  </si>
  <si>
    <t>项目资金按时下达</t>
  </si>
  <si>
    <t>按时下达</t>
  </si>
  <si>
    <t>校舍建设项目支出进度</t>
  </si>
  <si>
    <t>部分项目正在实施，未竣工结算，支出缓慢。</t>
  </si>
  <si>
    <t>56以上大班额比例</t>
  </si>
  <si>
    <t>学校教学质量</t>
  </si>
  <si>
    <t>进一步提升</t>
  </si>
  <si>
    <t>其他需要说明事项</t>
  </si>
  <si>
    <t>总分</t>
  </si>
  <si>
    <t>总分值</t>
  </si>
  <si>
    <t>总得分</t>
  </si>
  <si>
    <t>自评等级</t>
  </si>
  <si>
    <t>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</si>
  <si>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</si>
  <si>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</si>
  <si>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</si>
  <si>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</si>
  <si>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7.自评等级：划分为4档，100-90（含）分为优、90-80（含）分为良、80-60（含）分为中、60分以下为差。</t>
  </si>
  <si>
    <t>公开15-2表</t>
  </si>
  <si>
    <t>楚雄州少数民族学子奖学金用于奖励考入本科及以上的楚雄籍少数民族家庭经济困难的优秀本科学生，实行助学奖励。资金由楚雄州人民政府出资50％，县人民政府出资50％共同设立。2020年及以前入学享受云南省优秀贫困学子奖学金和在一本院校就读的原建档立卡贫困家庭学生，考入普通高校本专科的云南籍“直过民族”原建档立卡贫困家庭学生，继续享受学费奖励政策至本专科相应学制年限终止。</t>
  </si>
  <si>
    <t>减轻学生家庭负担，学生能安心上学，顺利完成学业。资金拨付到位，按时发放到学生手中。2023年救助楚雄州少数民族学生奖学金38人、云南省优秀贫困学子奖学金和脱贫户家庭子女普通高校学费奖励33人、楚雄州贫困学子奖励计划9人、国家助学贷款奖励补助资金资助项目45人。</t>
  </si>
  <si>
    <t>享受补助人数</t>
  </si>
  <si>
    <t>补助资金当年到位率</t>
  </si>
  <si>
    <t>本年资金应到22.3万元，实发放资金28.30万元，有结转资金滚到下年发放。</t>
  </si>
  <si>
    <t>补助资金发放及时率</t>
  </si>
  <si>
    <t>因部分资助政策延续执行到学生毕业为止，不在下达新的资金，其结转余额资金都要结转下一年继续使用。</t>
  </si>
  <si>
    <t>人均补助标准</t>
  </si>
  <si>
    <t>元</t>
  </si>
  <si>
    <t>减轻家庭负担完成学业率</t>
  </si>
  <si>
    <t>公开15-3表</t>
  </si>
  <si>
    <t>为元谋县第一中学与曲靖民族中学合作办学提供相应资金支持，推动合作办学项目落地实施。引进曲靖民族中学多年的教学机制、教学理念和管理方法，促进元谋县高中阶段教育教学质量持续健康发展，逐步扩大元谋第一中学优质生源入口，形成县域拔尖人才培养长效机制，助推全县教育快速优质发展，努力办好人民满意教育。</t>
  </si>
  <si>
    <t>受益学生人数</t>
  </si>
  <si>
    <t>管理团队人数</t>
  </si>
  <si>
    <t>州教育体育局下达高考质量指标完成率</t>
  </si>
  <si>
    <t>经费使用合规性</t>
  </si>
  <si>
    <t>教师专业素质能力提升</t>
  </si>
  <si>
    <t>个别教师学习主动性不高，专业素质有待提高。</t>
  </si>
  <si>
    <t>初三学业水平检测成绩优秀学生就读率</t>
  </si>
  <si>
    <t>学生、家长对管理和质量满意度</t>
  </si>
  <si>
    <t>公开15-4表</t>
  </si>
  <si>
    <t>生源地信用助学贷款风险补偿资金</t>
  </si>
  <si>
    <t>建立生源地信用助学贷款风险补偿专项资金，风险补偿金比例按当年贷款发生额的5%确定。县级分担计算方法：贷款总额*5%*50%*20%。2023年预计贷款1155人，贷款金额1617万，县级应承担8.09万风险补偿金。</t>
  </si>
  <si>
    <t>2023年元谋县国家生源地助学办理助学贷款共1002.264万元，贷款人数985人。</t>
  </si>
  <si>
    <t>申请贷款人数</t>
  </si>
  <si>
    <t>经费拨款及时率</t>
  </si>
  <si>
    <t>贷款标准</t>
  </si>
  <si>
    <t>政策知晓率</t>
  </si>
  <si>
    <t>学业完成率</t>
  </si>
  <si>
    <t>学生和家长象满意度</t>
  </si>
  <si>
    <t>公开15-5表</t>
  </si>
  <si>
    <t>为了营造尊师重教氛围，召开教育体育工作会议和教师节座谈会议。保障教师的合法权益，建设具有良好思想品德修养和业务素质的教师队伍，促进社会主义教育体育事业的发展。总结教育改革工作成果，慰问学校，促进学校发展。地方各级人民政府及其有关部门对有突出贡献的教师，应当予以表扬、奖励。每年走访慰问经费需要270000.00元。</t>
  </si>
  <si>
    <t>为落实党和政府优先发展教育的战略决策，加强教育人才队伍建设，发扬“尊师重教”的优良传统，增强教师的光荣感、责任感和使命感，推进城乡教育发展，加快教育强县建设进程，不断提高全县教育教学水平。走访慰问工作经费用于教师节走访慰问工作，召开慰问座谈会等活动。</t>
  </si>
  <si>
    <t>走访学校数</t>
  </si>
  <si>
    <t>完成走访慰问</t>
  </si>
  <si>
    <t>人均会议标准</t>
  </si>
  <si>
    <t>让教师成为全社会尊崇职业</t>
  </si>
  <si>
    <t>提升教师荣誉感</t>
  </si>
  <si>
    <t>教师行业认同感不断提升</t>
  </si>
  <si>
    <t>教师再生能动力</t>
  </si>
  <si>
    <t>个别教师学习主动性不高，后劲不足。</t>
  </si>
  <si>
    <t>教师满意度</t>
  </si>
  <si>
    <t>公开15-6表</t>
  </si>
  <si>
    <t>公费师范生培养经费，主要用于公费师范生在校学习期间免除学费和住宿费，并给予生活补助。培养经费标准每生每年9800元，进一步加大乡村教师培养力度，优化乡村教师队伍结构。为加强中小学教师队伍建设，优化乡村教师队伍结构，推动公费师范生培养模式改革，着力培养一批“下得去、留得住、教的好”的中小学乡村教师队伍。为元谋县中小学、幼儿园培养高素质专业教师，夯实教育发展后备力量。2023年需要培养110人，需要县级配套资金16.17万元。</t>
  </si>
  <si>
    <t>进一步加大云南省乡村教师培养力度，优化多村教师队伍结构。按培养计划开展，培养资金拨付到位，减轻学生家庭负担，学生能安心上学，顺利完成学业。截止2023年底已安排上岗42人，在校就读66人，当兵服役2人。</t>
  </si>
  <si>
    <t>省级公费师范生培养规模</t>
  </si>
  <si>
    <t>公费师范生培养合格率(毕业取得学历、学位、教资三证)</t>
  </si>
  <si>
    <t>培养经费及时足额拨付率</t>
  </si>
  <si>
    <t>人均培养成本</t>
  </si>
  <si>
    <t>补助资金到位率</t>
  </si>
  <si>
    <t>招生指标政策知晓率</t>
  </si>
  <si>
    <t>省级公费师范生毕业回定向县就业率</t>
  </si>
  <si>
    <t>有2人当兵服役。</t>
  </si>
  <si>
    <t>公费师范生和家长满意度</t>
  </si>
  <si>
    <t>公开15-7表</t>
  </si>
  <si>
    <t>1.实施“七彩云南全民健身工程”，建设全民健身设施，开展全民健身活动，建立全民健身组织，开展全民健身科研与宣传，培训社会体育指导员,开展国民体质监测。2.聚焦新周期备战全运会工作，加强省级预备队建设，开展竞技体育后备人才培养工作，做好运动员文化教育工作。3.深入贯彻落实体教融合工作，举办青少年体育竞赛，开展青少年体育活动，推进学校体育场馆向社会免费低收费开放。4.推进体育旅游、体育文化融合发展，推动体育产业示范基地建设，培育体育旅游精品赛事，促进体育产业高质量发展。</t>
  </si>
  <si>
    <t>1.开展全民健身活动；2.培训社会体育指导员45人；3.开展国民体质监测；4.完成结合全县体育发展的实际情况，为提高公共体育场馆面向社会免费低收费开放服务水平，加强补助资金的规范管理及合理使用，使其公共体育场馆的免费低收费开放服务与人民群众日益增长的体育健身需求相适应，从而有效助力元谋县全民健身事业的发展。</t>
  </si>
  <si>
    <t>健康县城“勤锻炼”活动</t>
  </si>
  <si>
    <t>场</t>
  </si>
  <si>
    <t>国民体质监测点建设</t>
  </si>
  <si>
    <t>输送竞技体育后备人才数量</t>
  </si>
  <si>
    <t>后备人生培养力度不足，有待加强。</t>
  </si>
  <si>
    <t>全省设施改善条件项目</t>
  </si>
  <si>
    <t>部分项目未实施未开展。</t>
  </si>
  <si>
    <t>经济效益
指标</t>
  </si>
  <si>
    <t>对促进我县全民健身事业发展的影响</t>
  </si>
  <si>
    <t>长期</t>
  </si>
  <si>
    <t>办学条件日趋改善率</t>
  </si>
  <si>
    <t>服务对象满度指标等</t>
  </si>
  <si>
    <t>群众满意度</t>
  </si>
  <si>
    <t>公开15-8表</t>
  </si>
  <si>
    <t>元谋职业高级中学产教融合教学基地建设项目总投资14800万元，新建校舍26666m2、大棚30288m2、运动场1216m2及配套设施等，规划在校生1600人，分为黄瓜园校区和星火校区。项目建成后将助力产教融合实体化运作，创新校企“双元”育人机制，按职业技能教育标准长期、短期和学历教育相结合，每年可吸呐3000人次培训，打造全国一流的高原特色农业人才、科技创新、成果转化和面向国际的合作交流中心，促进乡村振兴。</t>
  </si>
  <si>
    <r>
      <rPr>
        <sz val="10"/>
        <rFont val="宋体"/>
        <charset val="134"/>
        <scheme val="minor"/>
      </rPr>
      <t>已完成综合楼建设7800m2、校舍6700m2，完成工程量37.5%，完成投资7400万元,</t>
    </r>
    <r>
      <rPr>
        <sz val="10"/>
        <rFont val="宋体"/>
        <charset val="134"/>
      </rPr>
      <t>预计2024年12月可竣工投入使用。</t>
    </r>
    <r>
      <rPr>
        <sz val="10"/>
        <rFont val="宋体"/>
        <charset val="134"/>
        <scheme val="minor"/>
      </rPr>
      <t>项目建成后，产教融合、校企合作实体化运作，集学生实习实训、社会培训、学生研学、企业生产经营于一体，发挥最大社会效益。</t>
    </r>
  </si>
  <si>
    <t>建设规模(校舍建筑、附属设施建设、设备设施购置等)</t>
  </si>
  <si>
    <t>㎡</t>
  </si>
  <si>
    <t>由于不可预见因素，申报项目和实际实施项目面积有误差。</t>
  </si>
  <si>
    <t>规划容纳学生数量</t>
  </si>
  <si>
    <t>资金使用率</t>
  </si>
  <si>
    <t>项目工程验收合格率</t>
  </si>
  <si>
    <t>开工时效</t>
  </si>
  <si>
    <t>2022年12月前</t>
  </si>
  <si>
    <t>办理开工手续缓慢。</t>
  </si>
  <si>
    <t>完工时效</t>
  </si>
  <si>
    <t>2024年10底前</t>
  </si>
  <si>
    <t>建设期资金到位率</t>
  </si>
  <si>
    <t>项目总投资收益率</t>
  </si>
  <si>
    <t>截止2023年底未投入使用，产生经济效益占20%。</t>
  </si>
  <si>
    <t>增加岗位数</t>
  </si>
  <si>
    <t>截止2023年底未投入使用，只产生岗位10个。</t>
  </si>
  <si>
    <t>生态效益
指标</t>
  </si>
  <si>
    <t>建设及运营对周围地区生态环境、水环境、声环境等环境影响，水土保持，环境保护标准</t>
  </si>
  <si>
    <t>学校持续发挥作用期限</t>
  </si>
  <si>
    <t>年</t>
  </si>
  <si>
    <t>服务对象满意度指标</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</si>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</sst>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 numFmtId="177" formatCode="#,##0.00_ "/>
    <numFmt numFmtId="178" formatCode="0.00_);[Red]\(0.00\)"/>
    <numFmt numFmtId="179" formatCode="0.00_ "/>
  </numFmts>
  <fonts count="45">
    <font>
      <sz val="11"/>
      <color indexed="8"/>
      <name val="宋体"/>
      <charset val="134"/>
      <scheme val="minor"/>
    </font>
    <font>
      <sz val="11"/>
      <name val="宋体"/>
      <charset val="134"/>
    </font>
    <font>
      <sz val="10"/>
      <name val="Arial"/>
      <charset val="0"/>
    </font>
    <font>
      <sz val="11"/>
      <color indexed="8"/>
      <name val="宋体"/>
      <charset val="134"/>
    </font>
    <font>
      <b/>
      <sz val="18"/>
      <name val="宋体"/>
      <charset val="134"/>
      <scheme val="minor"/>
    </font>
    <font>
      <sz val="10"/>
      <name val="宋体"/>
      <charset val="134"/>
      <scheme val="minor"/>
    </font>
    <font>
      <b/>
      <sz val="10"/>
      <name val="宋体"/>
      <charset val="134"/>
      <scheme val="minor"/>
    </font>
    <font>
      <sz val="10"/>
      <name val="SimSun"/>
      <charset val="134"/>
    </font>
    <font>
      <sz val="10"/>
      <name val="宋体"/>
      <charset val="134"/>
    </font>
    <font>
      <sz val="10"/>
      <color indexed="8"/>
      <name val="宋体"/>
      <charset val="134"/>
    </font>
    <font>
      <sz val="9"/>
      <name val="宋体"/>
      <charset val="134"/>
      <scheme val="minor"/>
    </font>
    <font>
      <b/>
      <sz val="10"/>
      <name val="宋体"/>
      <charset val="134"/>
    </font>
    <font>
      <sz val="8"/>
      <name val="宋体"/>
      <charset val="134"/>
      <scheme val="minor"/>
    </font>
    <font>
      <sz val="12"/>
      <name val="宋体"/>
      <charset val="134"/>
    </font>
    <font>
      <b/>
      <sz val="18"/>
      <name val="宋体"/>
      <charset val="134"/>
    </font>
    <font>
      <b/>
      <sz val="12"/>
      <name val="宋体"/>
      <charset val="134"/>
    </font>
    <font>
      <b/>
      <sz val="11"/>
      <name val="宋体"/>
      <charset val="134"/>
    </font>
    <font>
      <sz val="9"/>
      <name val="宋体"/>
      <charset val="134"/>
    </font>
    <font>
      <sz val="12"/>
      <name val="宋体"/>
      <charset val="134"/>
      <scheme val="minor"/>
    </font>
    <font>
      <sz val="22"/>
      <color indexed="8"/>
      <name val="宋体"/>
      <charset val="134"/>
    </font>
    <font>
      <sz val="10"/>
      <color indexed="8"/>
      <name val="Arial"/>
      <charset val="0"/>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29" fillId="0" borderId="0" applyFont="0" applyFill="0" applyBorder="0" applyAlignment="0" applyProtection="0">
      <alignment vertical="center"/>
    </xf>
    <xf numFmtId="0" fontId="25" fillId="29" borderId="0" applyNumberFormat="0" applyBorder="0" applyAlignment="0" applyProtection="0">
      <alignment vertical="center"/>
    </xf>
    <xf numFmtId="0" fontId="41" fillId="26" borderId="28"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25" fillId="11" borderId="0" applyNumberFormat="0" applyBorder="0" applyAlignment="0" applyProtection="0">
      <alignment vertical="center"/>
    </xf>
    <xf numFmtId="0" fontId="33" fillId="12" borderId="0" applyNumberFormat="0" applyBorder="0" applyAlignment="0" applyProtection="0">
      <alignment vertical="center"/>
    </xf>
    <xf numFmtId="43" fontId="29" fillId="0" borderId="0" applyFont="0" applyFill="0" applyBorder="0" applyAlignment="0" applyProtection="0">
      <alignment vertical="center"/>
    </xf>
    <xf numFmtId="0" fontId="34" fillId="25" borderId="0" applyNumberFormat="0" applyBorder="0" applyAlignment="0" applyProtection="0">
      <alignment vertical="center"/>
    </xf>
    <xf numFmtId="0" fontId="39" fillId="0" borderId="0" applyNumberFormat="0" applyFill="0" applyBorder="0" applyAlignment="0" applyProtection="0">
      <alignment vertical="center"/>
    </xf>
    <xf numFmtId="9" fontId="29" fillId="0" borderId="0" applyFont="0" applyFill="0" applyBorder="0" applyAlignment="0" applyProtection="0">
      <alignment vertical="center"/>
    </xf>
    <xf numFmtId="0" fontId="32" fillId="0" borderId="0" applyNumberFormat="0" applyFill="0" applyBorder="0" applyAlignment="0" applyProtection="0">
      <alignment vertical="center"/>
    </xf>
    <xf numFmtId="0" fontId="29" fillId="18" borderId="25" applyNumberFormat="0" applyFont="0" applyAlignment="0" applyProtection="0">
      <alignment vertical="center"/>
    </xf>
    <xf numFmtId="0" fontId="34" fillId="31" borderId="0" applyNumberFormat="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23" applyNumberFormat="0" applyFill="0" applyAlignment="0" applyProtection="0">
      <alignment vertical="center"/>
    </xf>
    <xf numFmtId="0" fontId="27" fillId="0" borderId="23" applyNumberFormat="0" applyFill="0" applyAlignment="0" applyProtection="0">
      <alignment vertical="center"/>
    </xf>
    <xf numFmtId="0" fontId="34" fillId="24" borderId="0" applyNumberFormat="0" applyBorder="0" applyAlignment="0" applyProtection="0">
      <alignment vertical="center"/>
    </xf>
    <xf numFmtId="0" fontId="31" fillId="0" borderId="27" applyNumberFormat="0" applyFill="0" applyAlignment="0" applyProtection="0">
      <alignment vertical="center"/>
    </xf>
    <xf numFmtId="0" fontId="34" fillId="23" borderId="0" applyNumberFormat="0" applyBorder="0" applyAlignment="0" applyProtection="0">
      <alignment vertical="center"/>
    </xf>
    <xf numFmtId="0" fontId="35" fillId="17" borderId="24" applyNumberFormat="0" applyAlignment="0" applyProtection="0">
      <alignment vertical="center"/>
    </xf>
    <xf numFmtId="0" fontId="44" fillId="17" borderId="28" applyNumberFormat="0" applyAlignment="0" applyProtection="0">
      <alignment vertical="center"/>
    </xf>
    <xf numFmtId="0" fontId="26" fillId="9" borderId="22" applyNumberFormat="0" applyAlignment="0" applyProtection="0">
      <alignment vertical="center"/>
    </xf>
    <xf numFmtId="0" fontId="25" fillId="28" borderId="0" applyNumberFormat="0" applyBorder="0" applyAlignment="0" applyProtection="0">
      <alignment vertical="center"/>
    </xf>
    <xf numFmtId="0" fontId="34" fillId="16" borderId="0" applyNumberFormat="0" applyBorder="0" applyAlignment="0" applyProtection="0">
      <alignment vertical="center"/>
    </xf>
    <xf numFmtId="0" fontId="43" fillId="0" borderId="29" applyNumberFormat="0" applyFill="0" applyAlignment="0" applyProtection="0">
      <alignment vertical="center"/>
    </xf>
    <xf numFmtId="0" fontId="37" fillId="0" borderId="26" applyNumberFormat="0" applyFill="0" applyAlignment="0" applyProtection="0">
      <alignment vertical="center"/>
    </xf>
    <xf numFmtId="0" fontId="42" fillId="27" borderId="0" applyNumberFormat="0" applyBorder="0" applyAlignment="0" applyProtection="0">
      <alignment vertical="center"/>
    </xf>
    <xf numFmtId="0" fontId="40" fillId="22" borderId="0" applyNumberFormat="0" applyBorder="0" applyAlignment="0" applyProtection="0">
      <alignment vertical="center"/>
    </xf>
    <xf numFmtId="0" fontId="25" fillId="35" borderId="0" applyNumberFormat="0" applyBorder="0" applyAlignment="0" applyProtection="0">
      <alignment vertical="center"/>
    </xf>
    <xf numFmtId="0" fontId="34" fillId="15" borderId="0" applyNumberFormat="0" applyBorder="0" applyAlignment="0" applyProtection="0">
      <alignment vertical="center"/>
    </xf>
    <xf numFmtId="0" fontId="25" fillId="34" borderId="0" applyNumberFormat="0" applyBorder="0" applyAlignment="0" applyProtection="0">
      <alignment vertical="center"/>
    </xf>
    <xf numFmtId="0" fontId="25" fillId="8" borderId="0" applyNumberFormat="0" applyBorder="0" applyAlignment="0" applyProtection="0">
      <alignment vertical="center"/>
    </xf>
    <xf numFmtId="0" fontId="25" fillId="33" borderId="0" applyNumberFormat="0" applyBorder="0" applyAlignment="0" applyProtection="0">
      <alignment vertical="center"/>
    </xf>
    <xf numFmtId="0" fontId="25" fillId="7" borderId="0" applyNumberFormat="0" applyBorder="0" applyAlignment="0" applyProtection="0">
      <alignment vertical="center"/>
    </xf>
    <xf numFmtId="0" fontId="34" fillId="20" borderId="0" applyNumberFormat="0" applyBorder="0" applyAlignment="0" applyProtection="0">
      <alignment vertical="center"/>
    </xf>
    <xf numFmtId="0" fontId="34" fillId="14" borderId="0" applyNumberFormat="0" applyBorder="0" applyAlignment="0" applyProtection="0">
      <alignment vertical="center"/>
    </xf>
    <xf numFmtId="0" fontId="25" fillId="32" borderId="0" applyNumberFormat="0" applyBorder="0" applyAlignment="0" applyProtection="0">
      <alignment vertical="center"/>
    </xf>
    <xf numFmtId="0" fontId="25" fillId="6" borderId="0" applyNumberFormat="0" applyBorder="0" applyAlignment="0" applyProtection="0">
      <alignment vertical="center"/>
    </xf>
    <xf numFmtId="0" fontId="34" fillId="13" borderId="0" applyNumberFormat="0" applyBorder="0" applyAlignment="0" applyProtection="0">
      <alignment vertical="center"/>
    </xf>
    <xf numFmtId="0" fontId="25" fillId="5" borderId="0" applyNumberFormat="0" applyBorder="0" applyAlignment="0" applyProtection="0">
      <alignment vertical="center"/>
    </xf>
    <xf numFmtId="0" fontId="34" fillId="30" borderId="0" applyNumberFormat="0" applyBorder="0" applyAlignment="0" applyProtection="0">
      <alignment vertical="center"/>
    </xf>
    <xf numFmtId="0" fontId="34" fillId="19" borderId="0" applyNumberFormat="0" applyBorder="0" applyAlignment="0" applyProtection="0">
      <alignment vertical="center"/>
    </xf>
    <xf numFmtId="0" fontId="25" fillId="10" borderId="0" applyNumberFormat="0" applyBorder="0" applyAlignment="0" applyProtection="0">
      <alignment vertical="center"/>
    </xf>
    <xf numFmtId="0" fontId="34" fillId="21" borderId="0" applyNumberFormat="0" applyBorder="0" applyAlignment="0" applyProtection="0">
      <alignment vertical="center"/>
    </xf>
    <xf numFmtId="0" fontId="13" fillId="0" borderId="0"/>
    <xf numFmtId="0" fontId="3" fillId="0" borderId="0"/>
    <xf numFmtId="0" fontId="3" fillId="0" borderId="0">
      <alignment vertical="center"/>
    </xf>
  </cellStyleXfs>
  <cellXfs count="252">
    <xf numFmtId="0" fontId="0" fillId="0" borderId="0" xfId="0" applyFont="1">
      <alignment vertical="center"/>
    </xf>
    <xf numFmtId="0" fontId="1" fillId="0" borderId="0" xfId="50" applyFont="1" applyFill="1" applyAlignment="1">
      <alignment wrapText="1"/>
    </xf>
    <xf numFmtId="0" fontId="1" fillId="0" borderId="0" xfId="50" applyFont="1" applyFill="1" applyAlignment="1">
      <alignment vertical="center" wrapText="1"/>
    </xf>
    <xf numFmtId="0" fontId="2" fillId="0" borderId="0" xfId="0" applyFont="1" applyFill="1" applyAlignment="1"/>
    <xf numFmtId="0" fontId="1" fillId="0" borderId="0" xfId="0" applyFont="1" applyFill="1" applyAlignment="1">
      <alignment wrapText="1"/>
    </xf>
    <xf numFmtId="0" fontId="3" fillId="0" borderId="0" xfId="50" applyFont="1" applyFill="1" applyAlignment="1">
      <alignment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1" xfId="50" applyFont="1" applyFill="1" applyBorder="1" applyAlignment="1">
      <alignment vertical="center" wrapText="1"/>
    </xf>
    <xf numFmtId="177" fontId="5" fillId="0" borderId="1" xfId="50" applyNumberFormat="1" applyFont="1" applyFill="1" applyBorder="1" applyAlignment="1">
      <alignment horizontal="right" vertical="center" wrapText="1"/>
    </xf>
    <xf numFmtId="177" fontId="5" fillId="0" borderId="1" xfId="50" applyNumberFormat="1" applyFont="1" applyFill="1" applyBorder="1" applyAlignment="1">
      <alignment horizontal="right" vertical="center" shrinkToFit="1"/>
    </xf>
    <xf numFmtId="176" fontId="5" fillId="0" borderId="1" xfId="50" applyNumberFormat="1" applyFont="1" applyFill="1" applyBorder="1" applyAlignment="1">
      <alignment horizontal="center" vertical="center" shrinkToFit="1"/>
    </xf>
    <xf numFmtId="10" fontId="5" fillId="0" borderId="1" xfId="50" applyNumberFormat="1" applyFont="1" applyFill="1" applyBorder="1" applyAlignment="1">
      <alignment horizontal="right" vertical="center" shrinkToFit="1"/>
    </xf>
    <xf numFmtId="179" fontId="5" fillId="0" borderId="1" xfId="50" applyNumberFormat="1" applyFont="1" applyFill="1" applyBorder="1" applyAlignment="1">
      <alignment horizontal="center" vertical="center" shrinkToFit="1"/>
    </xf>
    <xf numFmtId="178" fontId="5" fillId="0" borderId="1" xfId="50" applyNumberFormat="1" applyFont="1" applyFill="1" applyBorder="1" applyAlignment="1">
      <alignment horizontal="center" vertical="center" wrapText="1"/>
    </xf>
    <xf numFmtId="179" fontId="5" fillId="0" borderId="1" xfId="50" applyNumberFormat="1" applyFont="1" applyFill="1" applyBorder="1" applyAlignment="1">
      <alignment horizontal="right" vertical="center" shrinkToFi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178" fontId="5" fillId="0" borderId="1" xfId="50" applyNumberFormat="1" applyFont="1" applyFill="1" applyBorder="1" applyAlignment="1">
      <alignment horizontal="left" vertical="center" wrapText="1"/>
    </xf>
    <xf numFmtId="0" fontId="5" fillId="0" borderId="2" xfId="50" applyFont="1" applyFill="1" applyBorder="1" applyAlignment="1">
      <alignment horizontal="center" vertical="center" wrapText="1"/>
    </xf>
    <xf numFmtId="0" fontId="5" fillId="0" borderId="3" xfId="50" applyFont="1" applyFill="1" applyBorder="1" applyAlignment="1">
      <alignment horizontal="center" vertical="center" wrapText="1"/>
    </xf>
    <xf numFmtId="0" fontId="5" fillId="0" borderId="4"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5" fillId="0"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5" fillId="0" borderId="1" xfId="50"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179" fontId="5" fillId="0" borderId="1" xfId="50" applyNumberFormat="1" applyFont="1" applyFill="1" applyBorder="1" applyAlignment="1">
      <alignment vertical="center" wrapText="1"/>
    </xf>
    <xf numFmtId="0" fontId="6" fillId="0" borderId="5" xfId="50" applyFont="1" applyFill="1" applyBorder="1" applyAlignment="1">
      <alignment horizontal="center" vertical="center" wrapText="1"/>
    </xf>
    <xf numFmtId="57" fontId="5" fillId="0" borderId="1" xfId="50" applyNumberFormat="1" applyFont="1" applyFill="1" applyBorder="1" applyAlignment="1">
      <alignment horizontal="center" vertical="center" wrapText="1"/>
    </xf>
    <xf numFmtId="0" fontId="6" fillId="0" borderId="7" xfId="50" applyFont="1" applyFill="1" applyBorder="1" applyAlignment="1">
      <alignment horizontal="center" vertical="center" wrapText="1"/>
    </xf>
    <xf numFmtId="0" fontId="6" fillId="0" borderId="6" xfId="50" applyFont="1" applyFill="1" applyBorder="1" applyAlignment="1">
      <alignment horizontal="center" vertical="center" wrapText="1"/>
    </xf>
    <xf numFmtId="0" fontId="6" fillId="0" borderId="1" xfId="50" applyFont="1" applyFill="1" applyBorder="1" applyAlignment="1">
      <alignment vertical="center" wrapText="1"/>
    </xf>
    <xf numFmtId="49" fontId="6" fillId="0" borderId="1" xfId="50" applyNumberFormat="1" applyFont="1" applyFill="1" applyBorder="1" applyAlignment="1">
      <alignment horizontal="center" vertical="center" wrapText="1"/>
    </xf>
    <xf numFmtId="0" fontId="5" fillId="0" borderId="8" xfId="50" applyFont="1" applyFill="1" applyBorder="1" applyAlignment="1">
      <alignment horizontal="center" vertical="center" wrapText="1"/>
    </xf>
    <xf numFmtId="0" fontId="5" fillId="0" borderId="9" xfId="50" applyFont="1" applyFill="1" applyBorder="1" applyAlignment="1">
      <alignment horizontal="center" vertical="center" wrapText="1"/>
    </xf>
    <xf numFmtId="0" fontId="5" fillId="0" borderId="10" xfId="50" applyFont="1" applyFill="1" applyBorder="1" applyAlignment="1">
      <alignment horizontal="center" vertical="center" wrapText="1"/>
    </xf>
    <xf numFmtId="0" fontId="5" fillId="0" borderId="11" xfId="50" applyFont="1" applyFill="1" applyBorder="1" applyAlignment="1">
      <alignment horizontal="center" vertical="center" wrapText="1"/>
    </xf>
    <xf numFmtId="0" fontId="5" fillId="0" borderId="12" xfId="50" applyFont="1" applyFill="1" applyBorder="1" applyAlignment="1">
      <alignment horizontal="center" vertical="center" wrapText="1"/>
    </xf>
    <xf numFmtId="0" fontId="5" fillId="0" borderId="13" xfId="50" applyFont="1" applyFill="1" applyBorder="1" applyAlignment="1">
      <alignment horizontal="center" vertical="center" wrapText="1"/>
    </xf>
    <xf numFmtId="177" fontId="5" fillId="0" borderId="1" xfId="50" applyNumberFormat="1" applyFont="1" applyFill="1" applyBorder="1" applyAlignment="1">
      <alignment horizontal="center" vertical="center" wrapText="1"/>
    </xf>
    <xf numFmtId="0" fontId="5" fillId="0" borderId="0" xfId="50" applyFont="1" applyFill="1" applyAlignment="1">
      <alignment horizontal="center" vertical="center" wrapText="1"/>
    </xf>
    <xf numFmtId="0" fontId="6" fillId="0" borderId="0" xfId="50" applyFont="1" applyFill="1" applyAlignment="1">
      <alignment horizontal="left" vertical="center" wrapText="1"/>
    </xf>
    <xf numFmtId="0" fontId="8" fillId="0" borderId="0" xfId="0" applyFont="1" applyFill="1" applyAlignment="1">
      <alignment horizontal="right" vertical="center"/>
    </xf>
    <xf numFmtId="0" fontId="9" fillId="0" borderId="0" xfId="0" applyFont="1" applyFill="1" applyAlignment="1">
      <alignment horizontal="right" vertical="center"/>
    </xf>
    <xf numFmtId="0" fontId="9" fillId="0" borderId="0" xfId="0" applyFont="1" applyFill="1" applyBorder="1" applyAlignment="1">
      <alignment horizontal="right" vertical="center"/>
    </xf>
    <xf numFmtId="0" fontId="10" fillId="0" borderId="14" xfId="50" applyFont="1" applyFill="1" applyBorder="1" applyAlignment="1">
      <alignment horizontal="left" vertical="center" wrapText="1"/>
    </xf>
    <xf numFmtId="0" fontId="5" fillId="0" borderId="14" xfId="50" applyFont="1" applyFill="1" applyBorder="1" applyAlignment="1">
      <alignment horizontal="left" vertical="center" wrapText="1"/>
    </xf>
    <xf numFmtId="49" fontId="5" fillId="0" borderId="14" xfId="50" applyNumberFormat="1" applyFont="1" applyFill="1" applyBorder="1" applyAlignment="1">
      <alignment horizontal="left" vertical="top" wrapText="1"/>
    </xf>
    <xf numFmtId="177" fontId="10" fillId="0" borderId="1" xfId="50" applyNumberFormat="1" applyFont="1" applyFill="1" applyBorder="1" applyAlignment="1">
      <alignment horizontal="center" vertical="center" wrapText="1"/>
    </xf>
    <xf numFmtId="0" fontId="10" fillId="0" borderId="0" xfId="50" applyFont="1" applyFill="1" applyAlignment="1">
      <alignment horizontal="center" vertical="center" wrapText="1"/>
    </xf>
    <xf numFmtId="0" fontId="11" fillId="0" borderId="1" xfId="0" applyFont="1" applyFill="1" applyBorder="1" applyAlignment="1">
      <alignment horizontal="center" vertical="center"/>
    </xf>
    <xf numFmtId="0" fontId="8" fillId="0" borderId="1" xfId="0" applyFont="1" applyFill="1" applyBorder="1" applyAlignment="1">
      <alignment horizontal="left" vertical="center" wrapText="1" shrinkToFit="1"/>
    </xf>
    <xf numFmtId="179" fontId="5" fillId="0" borderId="6" xfId="50" applyNumberFormat="1" applyFont="1" applyFill="1" applyBorder="1" applyAlignment="1">
      <alignment horizontal="right" vertical="center" wrapText="1"/>
    </xf>
    <xf numFmtId="9" fontId="11"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left" vertical="center" wrapText="1" shrinkToFit="1"/>
    </xf>
    <xf numFmtId="43" fontId="5" fillId="0" borderId="1" xfId="50" applyNumberFormat="1" applyFont="1" applyFill="1" applyBorder="1" applyAlignment="1">
      <alignment horizontal="center" vertical="center" wrapText="1"/>
    </xf>
    <xf numFmtId="179" fontId="5" fillId="0" borderId="6" xfId="5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9" fontId="5" fillId="0" borderId="1" xfId="50" applyNumberFormat="1" applyFont="1" applyFill="1" applyBorder="1" applyAlignment="1">
      <alignment horizontal="right" vertical="center" wrapText="1"/>
    </xf>
    <xf numFmtId="0" fontId="5" fillId="0" borderId="15" xfId="50" applyFont="1" applyFill="1" applyBorder="1" applyAlignment="1">
      <alignment horizontal="left" vertical="center" wrapText="1"/>
    </xf>
    <xf numFmtId="0" fontId="1" fillId="0" borderId="0" xfId="50" applyFont="1" applyAlignment="1">
      <alignment wrapText="1"/>
    </xf>
    <xf numFmtId="0" fontId="1" fillId="0" borderId="0" xfId="50" applyFont="1" applyAlignment="1">
      <alignment vertical="center" wrapText="1"/>
    </xf>
    <xf numFmtId="0" fontId="3" fillId="0" borderId="0" xfId="50" applyFont="1" applyAlignment="1">
      <alignment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5" fillId="0" borderId="4" xfId="50" applyFont="1" applyFill="1" applyBorder="1" applyAlignment="1">
      <alignment horizontal="left" vertical="center" wrapText="1"/>
    </xf>
    <xf numFmtId="0" fontId="5" fillId="2" borderId="1" xfId="50" applyNumberFormat="1" applyFont="1" applyFill="1" applyBorder="1" applyAlignment="1">
      <alignment horizontal="center" vertical="center" wrapText="1"/>
    </xf>
    <xf numFmtId="179" fontId="5" fillId="2" borderId="1" xfId="50" applyNumberFormat="1" applyFont="1" applyFill="1" applyBorder="1" applyAlignment="1">
      <alignment vertical="center" wrapText="1"/>
    </xf>
    <xf numFmtId="0" fontId="8" fillId="0" borderId="16" xfId="0" applyFont="1" applyFill="1" applyBorder="1" applyAlignment="1">
      <alignment horizontal="left" vertical="center"/>
    </xf>
    <xf numFmtId="179" fontId="5" fillId="0" borderId="1" xfId="50" applyNumberFormat="1" applyFont="1" applyFill="1" applyBorder="1" applyAlignment="1">
      <alignment horizontal="center" vertical="center" wrapText="1"/>
    </xf>
    <xf numFmtId="179" fontId="5" fillId="2"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8" xfId="50" applyFont="1" applyBorder="1" applyAlignment="1">
      <alignment horizontal="center" vertical="center" wrapText="1"/>
    </xf>
    <xf numFmtId="0" fontId="5" fillId="0" borderId="9" xfId="50" applyFont="1" applyBorder="1" applyAlignment="1">
      <alignment horizontal="center" vertical="center" wrapText="1"/>
    </xf>
    <xf numFmtId="0" fontId="5" fillId="0" borderId="10" xfId="50" applyFont="1" applyBorder="1" applyAlignment="1">
      <alignment horizontal="center" vertical="center" wrapText="1"/>
    </xf>
    <xf numFmtId="0" fontId="5" fillId="0" borderId="11" xfId="50" applyFont="1" applyBorder="1" applyAlignment="1">
      <alignment horizontal="center" vertical="center" wrapText="1"/>
    </xf>
    <xf numFmtId="0" fontId="5" fillId="0" borderId="12" xfId="50" applyFont="1" applyBorder="1" applyAlignment="1">
      <alignment horizontal="center" vertical="center" wrapText="1"/>
    </xf>
    <xf numFmtId="0" fontId="5" fillId="0" borderId="13" xfId="50" applyFont="1" applyBorder="1" applyAlignment="1">
      <alignment horizontal="center" vertical="center" wrapText="1"/>
    </xf>
    <xf numFmtId="177" fontId="5" fillId="0" borderId="1" xfId="50" applyNumberFormat="1" applyFont="1" applyBorder="1" applyAlignment="1">
      <alignment horizontal="center" vertical="center" wrapText="1"/>
    </xf>
    <xf numFmtId="0" fontId="5" fillId="0" borderId="0" xfId="50" applyFont="1" applyAlignment="1">
      <alignment horizontal="center" vertical="center" wrapText="1"/>
    </xf>
    <xf numFmtId="0" fontId="6" fillId="0" borderId="0" xfId="50" applyFont="1" applyAlignment="1">
      <alignment horizontal="left" vertical="center" wrapText="1"/>
    </xf>
    <xf numFmtId="0" fontId="5" fillId="2" borderId="14" xfId="50" applyFont="1" applyFill="1" applyBorder="1" applyAlignment="1">
      <alignment horizontal="left" vertical="center" wrapText="1"/>
    </xf>
    <xf numFmtId="177" fontId="10" fillId="0" borderId="1" xfId="50" applyNumberFormat="1" applyFont="1" applyBorder="1" applyAlignment="1">
      <alignment horizontal="center" vertical="center" wrapText="1"/>
    </xf>
    <xf numFmtId="0" fontId="10" fillId="0" borderId="0" xfId="50" applyFont="1" applyAlignment="1">
      <alignment horizontal="center" vertical="center" wrapText="1"/>
    </xf>
    <xf numFmtId="0" fontId="5" fillId="0" borderId="1" xfId="50" applyNumberFormat="1" applyFont="1" applyFill="1" applyBorder="1" applyAlignment="1">
      <alignment horizontal="center" vertical="center" shrinkToFit="1"/>
    </xf>
    <xf numFmtId="9" fontId="5" fillId="0" borderId="1" xfId="50" applyNumberFormat="1" applyFont="1" applyFill="1" applyBorder="1" applyAlignment="1">
      <alignment horizontal="center" vertical="center" wrapText="1"/>
    </xf>
    <xf numFmtId="0" fontId="12" fillId="0" borderId="14" xfId="50" applyFont="1" applyFill="1" applyBorder="1" applyAlignment="1">
      <alignment horizontal="left" vertical="center" wrapText="1"/>
    </xf>
    <xf numFmtId="0" fontId="1" fillId="0" borderId="0" xfId="0" applyFont="1" applyFill="1" applyAlignment="1"/>
    <xf numFmtId="0" fontId="8" fillId="0" borderId="0" xfId="0" applyFont="1" applyFill="1" applyAlignment="1"/>
    <xf numFmtId="0" fontId="13" fillId="0" borderId="0" xfId="51" applyFont="1" applyFill="1" applyAlignment="1">
      <alignment horizontal="center" vertical="center"/>
    </xf>
    <xf numFmtId="0" fontId="1" fillId="0" borderId="0" xfId="51" applyFont="1" applyFill="1">
      <alignment vertical="center"/>
    </xf>
    <xf numFmtId="0" fontId="3" fillId="0" borderId="0" xfId="0" applyFont="1" applyFill="1" applyAlignment="1"/>
    <xf numFmtId="0" fontId="14" fillId="0" borderId="0" xfId="0" applyFont="1" applyFill="1" applyBorder="1" applyAlignment="1">
      <alignment horizontal="center" vertical="center"/>
    </xf>
    <xf numFmtId="0" fontId="8" fillId="0" borderId="0" xfId="0" applyFont="1" applyFill="1" applyBorder="1" applyAlignment="1">
      <alignment horizontal="left" vertical="center"/>
    </xf>
    <xf numFmtId="0" fontId="11" fillId="0" borderId="0" xfId="0" applyFont="1" applyFill="1" applyAlignment="1">
      <alignment horizontal="center" vertical="center"/>
    </xf>
    <xf numFmtId="0" fontId="5" fillId="0" borderId="0" xfId="0" applyNumberFormat="1" applyFont="1" applyFill="1" applyBorder="1" applyAlignment="1" applyProtection="1">
      <alignment horizontal="right" vertical="center"/>
    </xf>
    <xf numFmtId="0" fontId="8" fillId="0" borderId="12"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3"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6" xfId="0" applyFont="1" applyFill="1" applyBorder="1" applyAlignment="1">
      <alignment horizontal="center" vertical="center"/>
    </xf>
    <xf numFmtId="49" fontId="17" fillId="0" borderId="2" xfId="0" applyNumberFormat="1" applyFont="1" applyFill="1" applyBorder="1" applyAlignment="1">
      <alignment horizontal="left" vertical="center" wrapText="1"/>
    </xf>
    <xf numFmtId="49" fontId="17" fillId="0" borderId="3" xfId="0" applyNumberFormat="1" applyFont="1" applyFill="1" applyBorder="1" applyAlignment="1">
      <alignment horizontal="left" vertical="center" wrapText="1"/>
    </xf>
    <xf numFmtId="177" fontId="1" fillId="0" borderId="1" xfId="0" applyNumberFormat="1" applyFont="1" applyFill="1" applyBorder="1" applyAlignment="1">
      <alignment horizontal="right" vertical="center" shrinkToFit="1"/>
    </xf>
    <xf numFmtId="4" fontId="1" fillId="0" borderId="1" xfId="0" applyNumberFormat="1" applyFont="1" applyFill="1" applyBorder="1" applyAlignment="1">
      <alignment horizontal="right" vertical="center" shrinkToFit="1"/>
    </xf>
    <xf numFmtId="49" fontId="1"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 fillId="0" borderId="17"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xf>
    <xf numFmtId="49" fontId="13" fillId="0" borderId="5" xfId="51" applyNumberFormat="1" applyFont="1" applyFill="1" applyBorder="1" applyAlignment="1">
      <alignment horizontal="center" vertical="center"/>
    </xf>
    <xf numFmtId="0" fontId="13" fillId="0" borderId="1" xfId="51" applyFont="1" applyFill="1" applyBorder="1" applyAlignment="1">
      <alignment horizontal="center" vertical="center"/>
    </xf>
    <xf numFmtId="49" fontId="13" fillId="0" borderId="5" xfId="51" applyNumberFormat="1" applyFont="1" applyFill="1" applyBorder="1" applyAlignment="1">
      <alignment horizontal="center" vertical="center" wrapText="1"/>
    </xf>
    <xf numFmtId="49" fontId="13" fillId="0" borderId="2" xfId="51" applyNumberFormat="1" applyFont="1" applyFill="1" applyBorder="1" applyAlignment="1">
      <alignment horizontal="center" vertical="center" wrapText="1"/>
    </xf>
    <xf numFmtId="176" fontId="13" fillId="0" borderId="5" xfId="51" applyNumberFormat="1" applyFont="1" applyFill="1" applyBorder="1" applyAlignment="1">
      <alignment horizontal="center" vertical="center" wrapText="1"/>
    </xf>
    <xf numFmtId="49" fontId="8" fillId="0" borderId="2" xfId="51" applyNumberFormat="1" applyFont="1" applyFill="1" applyBorder="1" applyAlignment="1">
      <alignment horizontal="left" vertical="center" wrapText="1"/>
    </xf>
    <xf numFmtId="0" fontId="5" fillId="0" borderId="1" xfId="50" applyNumberFormat="1" applyFont="1" applyFill="1" applyBorder="1" applyAlignment="1">
      <alignment horizontal="left" vertical="center" wrapText="1"/>
    </xf>
    <xf numFmtId="49" fontId="5" fillId="0" borderId="1" xfId="50" applyNumberFormat="1"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5" fillId="0" borderId="18" xfId="50" applyFont="1" applyFill="1" applyBorder="1" applyAlignment="1">
      <alignment horizontal="left" vertical="center" wrapText="1"/>
    </xf>
    <xf numFmtId="49" fontId="13" fillId="0" borderId="1" xfId="51" applyNumberFormat="1" applyFont="1" applyFill="1" applyBorder="1" applyAlignment="1">
      <alignment horizontal="center" vertical="center" wrapText="1"/>
    </xf>
    <xf numFmtId="179" fontId="5" fillId="0" borderId="4"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xf>
    <xf numFmtId="4" fontId="8" fillId="0" borderId="1" xfId="0" applyNumberFormat="1" applyFont="1" applyFill="1" applyBorder="1" applyAlignment="1">
      <alignment horizontal="center" vertical="center"/>
    </xf>
    <xf numFmtId="179" fontId="8" fillId="0" borderId="16" xfId="0" applyNumberFormat="1" applyFont="1" applyFill="1" applyBorder="1" applyAlignment="1">
      <alignment horizontal="center" vertical="center"/>
    </xf>
    <xf numFmtId="9" fontId="8" fillId="0" borderId="16" xfId="0" applyNumberFormat="1" applyFont="1" applyFill="1" applyBorder="1" applyAlignment="1">
      <alignment horizontal="left" vertical="center" wrapText="1"/>
    </xf>
    <xf numFmtId="17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9" xfId="0" applyFont="1" applyFill="1" applyBorder="1" applyAlignment="1">
      <alignment horizontal="left" vertical="center"/>
    </xf>
    <xf numFmtId="176" fontId="13" fillId="0" borderId="1" xfId="51" applyNumberFormat="1" applyFont="1" applyFill="1" applyBorder="1" applyAlignment="1">
      <alignment horizontal="center" vertical="center" wrapText="1"/>
    </xf>
    <xf numFmtId="176" fontId="13" fillId="0" borderId="10" xfId="51" applyNumberFormat="1" applyFont="1" applyFill="1" applyBorder="1" applyAlignment="1">
      <alignment horizontal="center" vertical="center" wrapText="1"/>
    </xf>
    <xf numFmtId="0" fontId="8" fillId="0" borderId="1" xfId="0" applyFont="1" applyFill="1" applyBorder="1" applyAlignment="1">
      <alignment horizontal="left" vertical="center"/>
    </xf>
    <xf numFmtId="176" fontId="13" fillId="0" borderId="4" xfId="51"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shrinkToFit="1"/>
    </xf>
    <xf numFmtId="0" fontId="8" fillId="0" borderId="4" xfId="0" applyNumberFormat="1" applyFont="1" applyFill="1" applyBorder="1" applyAlignment="1">
      <alignment horizontal="center" vertical="center" shrinkToFit="1"/>
    </xf>
    <xf numFmtId="0" fontId="8" fillId="0" borderId="18"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49" fontId="8" fillId="0" borderId="16" xfId="0" applyNumberFormat="1" applyFont="1" applyFill="1" applyBorder="1" applyAlignment="1">
      <alignment horizontal="left"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wrapText="1"/>
    </xf>
    <xf numFmtId="10" fontId="1" fillId="0" borderId="1" xfId="0" applyNumberFormat="1" applyFont="1" applyFill="1" applyBorder="1" applyAlignment="1">
      <alignment vertical="center" wrapText="1"/>
    </xf>
    <xf numFmtId="0" fontId="8" fillId="0" borderId="1" xfId="0" applyNumberFormat="1" applyFont="1" applyFill="1" applyBorder="1" applyAlignment="1">
      <alignment vertical="center" wrapText="1"/>
    </xf>
    <xf numFmtId="10" fontId="1" fillId="0" borderId="1" xfId="0" applyNumberFormat="1" applyFont="1" applyFill="1" applyBorder="1" applyAlignment="1">
      <alignment vertical="center"/>
    </xf>
    <xf numFmtId="0" fontId="8" fillId="0" borderId="1" xfId="0" applyNumberFormat="1" applyFont="1" applyFill="1" applyBorder="1" applyAlignment="1">
      <alignment horizontal="left" vertical="center" wrapText="1"/>
    </xf>
    <xf numFmtId="49" fontId="13" fillId="0" borderId="3" xfId="51" applyNumberFormat="1" applyFont="1" applyFill="1" applyBorder="1" applyAlignment="1">
      <alignment horizontal="center" vertical="center" wrapText="1"/>
    </xf>
    <xf numFmtId="49" fontId="13" fillId="0" borderId="4" xfId="51" applyNumberFormat="1" applyFont="1" applyFill="1" applyBorder="1" applyAlignment="1">
      <alignment horizontal="center" vertical="center" wrapText="1"/>
    </xf>
    <xf numFmtId="49" fontId="8" fillId="0" borderId="3" xfId="51" applyNumberFormat="1" applyFont="1" applyFill="1" applyBorder="1" applyAlignment="1">
      <alignment horizontal="left" vertical="center" wrapText="1"/>
    </xf>
    <xf numFmtId="49" fontId="8" fillId="0" borderId="4" xfId="51" applyNumberFormat="1" applyFont="1" applyFill="1" applyBorder="1" applyAlignment="1">
      <alignment horizontal="left" vertical="center" wrapText="1"/>
    </xf>
    <xf numFmtId="0" fontId="18" fillId="0" borderId="4" xfId="0" applyFont="1" applyFill="1" applyBorder="1" applyAlignment="1">
      <alignment horizontal="center" vertical="center" wrapText="1"/>
    </xf>
    <xf numFmtId="0" fontId="14" fillId="0" borderId="0" xfId="0" applyFont="1" applyFill="1" applyAlignment="1">
      <alignment horizontal="center" vertical="center"/>
    </xf>
    <xf numFmtId="0" fontId="5" fillId="0" borderId="0" xfId="0" applyNumberFormat="1" applyFont="1" applyFill="1" applyAlignment="1" applyProtection="1">
      <alignment horizontal="right"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6" fillId="0" borderId="0" xfId="0" applyFont="1" applyFill="1" applyAlignment="1">
      <alignment horizontal="left" vertical="center"/>
    </xf>
    <xf numFmtId="0" fontId="13" fillId="0" borderId="0" xfId="0" applyFont="1" applyFill="1" applyBorder="1" applyAlignment="1"/>
    <xf numFmtId="0" fontId="13" fillId="0" borderId="0" xfId="0" applyFont="1" applyFill="1" applyBorder="1" applyAlignment="1">
      <alignment horizontal="center"/>
    </xf>
    <xf numFmtId="0" fontId="13" fillId="0" borderId="0" xfId="49" applyFill="1" applyAlignment="1">
      <alignment vertical="center"/>
    </xf>
    <xf numFmtId="0" fontId="13" fillId="0" borderId="0" xfId="49" applyFill="1" applyAlignment="1">
      <alignment vertical="center" wrapText="1"/>
    </xf>
    <xf numFmtId="0" fontId="19" fillId="0" borderId="0" xfId="0" applyFont="1" applyFill="1" applyAlignment="1">
      <alignment horizontal="center"/>
    </xf>
    <xf numFmtId="0" fontId="20" fillId="0" borderId="0" xfId="0" applyFont="1" applyFill="1" applyBorder="1" applyAlignment="1"/>
    <xf numFmtId="0" fontId="9" fillId="0" borderId="0" xfId="0" applyFont="1" applyFill="1" applyBorder="1" applyAlignment="1"/>
    <xf numFmtId="0" fontId="9" fillId="0" borderId="0" xfId="0" applyFont="1" applyFill="1" applyBorder="1" applyAlignment="1">
      <alignment horizontal="center"/>
    </xf>
    <xf numFmtId="0" fontId="3" fillId="0" borderId="1"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1" xfId="0" applyFont="1" applyFill="1" applyBorder="1" applyAlignment="1">
      <alignment horizontal="center" vertical="center" wrapText="1"/>
    </xf>
    <xf numFmtId="4" fontId="3" fillId="0" borderId="8" xfId="0" applyNumberFormat="1" applyFont="1" applyFill="1" applyBorder="1" applyAlignment="1">
      <alignment horizontal="center" vertical="center" shrinkToFit="1"/>
    </xf>
    <xf numFmtId="4" fontId="3" fillId="0" borderId="9" xfId="0" applyNumberFormat="1" applyFont="1" applyFill="1" applyBorder="1" applyAlignment="1">
      <alignment horizontal="center" vertical="center" shrinkToFit="1"/>
    </xf>
    <xf numFmtId="0" fontId="3" fillId="0" borderId="20"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1" xfId="0"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179" fontId="13" fillId="0" borderId="0" xfId="49" applyNumberFormat="1" applyFill="1" applyAlignment="1">
      <alignment vertical="center" shrinkToFit="1"/>
    </xf>
    <xf numFmtId="0" fontId="19" fillId="0" borderId="0" xfId="0" applyFont="1" applyFill="1" applyAlignment="1">
      <alignment horizontal="center" wrapText="1"/>
    </xf>
    <xf numFmtId="0" fontId="13" fillId="0" borderId="0" xfId="0" applyFont="1" applyFill="1" applyBorder="1" applyAlignment="1">
      <alignment wrapText="1"/>
    </xf>
    <xf numFmtId="4" fontId="3" fillId="0" borderId="9" xfId="0" applyNumberFormat="1" applyFont="1" applyFill="1" applyBorder="1" applyAlignment="1">
      <alignment horizontal="center" vertical="center" wrapText="1" shrinkToFit="1"/>
    </xf>
    <xf numFmtId="4" fontId="3" fillId="0" borderId="10" xfId="0" applyNumberFormat="1" applyFont="1" applyFill="1" applyBorder="1" applyAlignment="1">
      <alignment horizontal="center" vertical="center" shrinkToFit="1"/>
    </xf>
    <xf numFmtId="0" fontId="3" fillId="0" borderId="1" xfId="0" applyFont="1" applyFill="1" applyBorder="1" applyAlignment="1">
      <alignment horizontal="center" vertical="center" wrapText="1" shrinkToFit="1"/>
    </xf>
    <xf numFmtId="4" fontId="3" fillId="0" borderId="2" xfId="0" applyNumberFormat="1" applyFont="1" applyFill="1" applyBorder="1" applyAlignment="1">
      <alignment horizontal="center" vertical="center" shrinkToFit="1"/>
    </xf>
    <xf numFmtId="4" fontId="3" fillId="0" borderId="4" xfId="0" applyNumberFormat="1" applyFont="1" applyFill="1" applyBorder="1" applyAlignment="1">
      <alignment horizontal="center" vertical="center" shrinkToFit="1"/>
    </xf>
    <xf numFmtId="4" fontId="3" fillId="0" borderId="1" xfId="0" applyNumberFormat="1" applyFont="1" applyFill="1" applyBorder="1" applyAlignment="1">
      <alignment horizontal="center" vertical="center" wrapText="1" shrinkToFit="1"/>
    </xf>
    <xf numFmtId="0" fontId="13" fillId="0" borderId="1" xfId="0" applyFont="1" applyFill="1" applyBorder="1" applyAlignment="1"/>
    <xf numFmtId="0" fontId="13" fillId="0" borderId="0" xfId="49" applyNumberFormat="1" applyFill="1" applyAlignment="1">
      <alignment vertical="center"/>
    </xf>
    <xf numFmtId="0" fontId="9" fillId="0" borderId="0" xfId="0" applyFont="1" applyFill="1" applyBorder="1" applyAlignment="1">
      <alignment horizontal="right"/>
    </xf>
    <xf numFmtId="0" fontId="3" fillId="0" borderId="10"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49" fontId="3" fillId="0" borderId="2" xfId="0" applyNumberFormat="1" applyFont="1" applyFill="1" applyBorder="1" applyAlignment="1">
      <alignment horizontal="center" vertical="center" shrinkToFit="1"/>
    </xf>
    <xf numFmtId="0" fontId="21" fillId="0" borderId="0" xfId="0" applyFont="1" applyAlignment="1">
      <alignment horizontal="center" vertical="center"/>
    </xf>
    <xf numFmtId="0" fontId="13" fillId="0" borderId="0" xfId="0" applyFont="1" applyAlignment="1"/>
    <xf numFmtId="0" fontId="22" fillId="3" borderId="21" xfId="0" applyNumberFormat="1" applyFont="1" applyFill="1" applyBorder="1" applyAlignment="1">
      <alignment horizontal="center" vertical="center"/>
    </xf>
    <xf numFmtId="0" fontId="22" fillId="3" borderId="21" xfId="0" applyNumberFormat="1" applyFont="1" applyFill="1" applyBorder="1" applyAlignment="1">
      <alignment horizontal="left" vertical="center"/>
    </xf>
    <xf numFmtId="0" fontId="22" fillId="4" borderId="21" xfId="0" applyNumberFormat="1" applyFont="1" applyFill="1" applyBorder="1" applyAlignment="1">
      <alignment horizontal="center" vertical="center"/>
    </xf>
    <xf numFmtId="4" fontId="22" fillId="4" borderId="21" xfId="0" applyNumberFormat="1" applyFont="1" applyFill="1" applyBorder="1" applyAlignment="1">
      <alignment horizontal="right" vertical="center"/>
    </xf>
    <xf numFmtId="0" fontId="22" fillId="4" borderId="21" xfId="0" applyNumberFormat="1" applyFont="1" applyFill="1" applyBorder="1" applyAlignment="1">
      <alignment horizontal="left" vertical="center" wrapText="1"/>
    </xf>
    <xf numFmtId="0" fontId="17" fillId="0" borderId="0" xfId="0" applyFont="1" applyAlignment="1"/>
    <xf numFmtId="0" fontId="22" fillId="3" borderId="21" xfId="0" applyNumberFormat="1" applyFont="1" applyFill="1" applyBorder="1" applyAlignment="1">
      <alignment horizontal="center" vertical="center" wrapText="1"/>
    </xf>
    <xf numFmtId="0" fontId="23" fillId="3" borderId="21" xfId="0" applyNumberFormat="1" applyFont="1" applyFill="1" applyBorder="1" applyAlignment="1">
      <alignment horizontal="left" vertical="center" wrapText="1"/>
    </xf>
    <xf numFmtId="0" fontId="22" fillId="4" borderId="21" xfId="0" applyNumberFormat="1" applyFont="1" applyFill="1" applyBorder="1" applyAlignment="1">
      <alignment horizontal="center" vertical="center" wrapText="1"/>
    </xf>
    <xf numFmtId="0" fontId="22" fillId="3" borderId="21" xfId="0" applyNumberFormat="1" applyFont="1" applyFill="1" applyBorder="1" applyAlignment="1">
      <alignment horizontal="left" vertical="center" wrapText="1"/>
    </xf>
    <xf numFmtId="4" fontId="22" fillId="4" borderId="21" xfId="0" applyNumberFormat="1" applyFont="1" applyFill="1" applyBorder="1" applyAlignment="1">
      <alignment horizontal="right" vertical="center" wrapText="1"/>
    </xf>
    <xf numFmtId="3" fontId="22" fillId="4" borderId="21" xfId="0" applyNumberFormat="1" applyFont="1" applyFill="1" applyBorder="1" applyAlignment="1">
      <alignment horizontal="right" vertical="center" wrapText="1"/>
    </xf>
    <xf numFmtId="0" fontId="24" fillId="0" borderId="0" xfId="0" applyFont="1" applyAlignment="1">
      <alignment horizontal="center" vertical="center"/>
    </xf>
    <xf numFmtId="0" fontId="22" fillId="4" borderId="21" xfId="0" applyNumberFormat="1" applyFont="1" applyFill="1" applyBorder="1" applyAlignment="1">
      <alignment horizontal="left" vertical="center"/>
    </xf>
    <xf numFmtId="0" fontId="24" fillId="0" borderId="0" xfId="0" applyFont="1" applyAlignment="1"/>
    <xf numFmtId="0" fontId="8" fillId="0" borderId="0" xfId="0" applyFont="1" applyAlignment="1"/>
    <xf numFmtId="0" fontId="22" fillId="4" borderId="21" xfId="0" applyNumberFormat="1" applyFont="1" applyFill="1" applyBorder="1" applyAlignment="1">
      <alignment horizontal="right" vertical="center"/>
    </xf>
    <xf numFmtId="0" fontId="13" fillId="0" borderId="2" xfId="0" applyNumberFormat="1" applyFont="1" applyFill="1" applyBorder="1" applyAlignment="1" quotePrefix="1">
      <alignment horizontal="center" vertical="center" wrapText="1"/>
    </xf>
    <xf numFmtId="0" fontId="6" fillId="0" borderId="5" xfId="50" applyFont="1" applyFill="1" applyBorder="1" applyAlignment="1" quotePrefix="1">
      <alignment horizontal="center" vertical="center" wrapText="1"/>
    </xf>
    <xf numFmtId="0" fontId="6" fillId="0" borderId="1" xfId="50" applyFont="1" applyFill="1" applyBorder="1" applyAlignment="1" quotePrefix="1">
      <alignment horizontal="center" vertical="center" wrapText="1"/>
    </xf>
    <xf numFmtId="0" fontId="5" fillId="0" borderId="1" xfId="5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27</xdr:row>
      <xdr:rowOff>0</xdr:rowOff>
    </xdr:from>
    <xdr:to>
      <xdr:col>9</xdr:col>
      <xdr:colOff>114300</xdr:colOff>
      <xdr:row>27</xdr:row>
      <xdr:rowOff>57150</xdr:rowOff>
    </xdr:to>
    <xdr:pic>
      <xdr:nvPicPr>
        <xdr:cNvPr id="2" name="图片 2"/>
        <xdr:cNvPicPr>
          <a:picLocks noChangeAspect="1"/>
        </xdr:cNvPicPr>
      </xdr:nvPicPr>
      <xdr:blipFill>
        <a:blip r:embed="rId1"/>
        <a:stretch>
          <a:fillRect/>
        </a:stretch>
      </xdr:blipFill>
      <xdr:spPr>
        <a:xfrm>
          <a:off x="8268335" y="9842500"/>
          <a:ext cx="114300" cy="5715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25</xdr:row>
      <xdr:rowOff>0</xdr:rowOff>
    </xdr:from>
    <xdr:to>
      <xdr:col>9</xdr:col>
      <xdr:colOff>114935</xdr:colOff>
      <xdr:row>25</xdr:row>
      <xdr:rowOff>57150</xdr:rowOff>
    </xdr:to>
    <xdr:pic>
      <xdr:nvPicPr>
        <xdr:cNvPr id="2" name="图片 2"/>
        <xdr:cNvPicPr>
          <a:picLocks noChangeAspect="1"/>
        </xdr:cNvPicPr>
      </xdr:nvPicPr>
      <xdr:blipFill>
        <a:blip r:embed="rId1"/>
        <a:stretch>
          <a:fillRect/>
        </a:stretch>
      </xdr:blipFill>
      <xdr:spPr>
        <a:xfrm>
          <a:off x="8268335" y="9677400"/>
          <a:ext cx="114935" cy="5715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25</xdr:row>
      <xdr:rowOff>0</xdr:rowOff>
    </xdr:from>
    <xdr:to>
      <xdr:col>9</xdr:col>
      <xdr:colOff>114300</xdr:colOff>
      <xdr:row>25</xdr:row>
      <xdr:rowOff>57150</xdr:rowOff>
    </xdr:to>
    <xdr:pic>
      <xdr:nvPicPr>
        <xdr:cNvPr id="2" name="图片 2"/>
        <xdr:cNvPicPr>
          <a:picLocks noChangeAspect="1"/>
        </xdr:cNvPicPr>
      </xdr:nvPicPr>
      <xdr:blipFill>
        <a:blip r:embed="rId1"/>
        <a:stretch>
          <a:fillRect/>
        </a:stretch>
      </xdr:blipFill>
      <xdr:spPr>
        <a:xfrm>
          <a:off x="8525510" y="9880600"/>
          <a:ext cx="114300" cy="57150"/>
        </a:xfrm>
        <a:prstGeom prst="rect">
          <a:avLst/>
        </a:prstGeom>
        <a:noFill/>
        <a:ln w="9525">
          <a:noFill/>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23</xdr:row>
      <xdr:rowOff>0</xdr:rowOff>
    </xdr:from>
    <xdr:to>
      <xdr:col>9</xdr:col>
      <xdr:colOff>114300</xdr:colOff>
      <xdr:row>23</xdr:row>
      <xdr:rowOff>57150</xdr:rowOff>
    </xdr:to>
    <xdr:pic>
      <xdr:nvPicPr>
        <xdr:cNvPr id="2" name="图片 2"/>
        <xdr:cNvPicPr>
          <a:picLocks noChangeAspect="1"/>
        </xdr:cNvPicPr>
      </xdr:nvPicPr>
      <xdr:blipFill>
        <a:blip r:embed="rId1"/>
        <a:stretch>
          <a:fillRect/>
        </a:stretch>
      </xdr:blipFill>
      <xdr:spPr>
        <a:xfrm>
          <a:off x="8268335" y="8280400"/>
          <a:ext cx="114300" cy="57150"/>
        </a:xfrm>
        <a:prstGeom prst="rect">
          <a:avLst/>
        </a:prstGeom>
        <a:noFill/>
        <a:ln w="9525">
          <a:noFill/>
        </a:ln>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25</xdr:row>
      <xdr:rowOff>0</xdr:rowOff>
    </xdr:from>
    <xdr:to>
      <xdr:col>9</xdr:col>
      <xdr:colOff>114300</xdr:colOff>
      <xdr:row>25</xdr:row>
      <xdr:rowOff>57150</xdr:rowOff>
    </xdr:to>
    <xdr:pic>
      <xdr:nvPicPr>
        <xdr:cNvPr id="2" name="图片 2"/>
        <xdr:cNvPicPr>
          <a:picLocks noChangeAspect="1"/>
        </xdr:cNvPicPr>
      </xdr:nvPicPr>
      <xdr:blipFill>
        <a:blip r:embed="rId1"/>
        <a:stretch>
          <a:fillRect/>
        </a:stretch>
      </xdr:blipFill>
      <xdr:spPr>
        <a:xfrm>
          <a:off x="8373110" y="9410700"/>
          <a:ext cx="114300" cy="57150"/>
        </a:xfrm>
        <a:prstGeom prst="rect">
          <a:avLst/>
        </a:prstGeom>
        <a:noFill/>
        <a:ln w="9525">
          <a:noFill/>
        </a:ln>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25</xdr:row>
      <xdr:rowOff>0</xdr:rowOff>
    </xdr:from>
    <xdr:to>
      <xdr:col>9</xdr:col>
      <xdr:colOff>114300</xdr:colOff>
      <xdr:row>25</xdr:row>
      <xdr:rowOff>57150</xdr:rowOff>
    </xdr:to>
    <xdr:pic>
      <xdr:nvPicPr>
        <xdr:cNvPr id="2" name="图片 2"/>
        <xdr:cNvPicPr>
          <a:picLocks noChangeAspect="1"/>
        </xdr:cNvPicPr>
      </xdr:nvPicPr>
      <xdr:blipFill>
        <a:blip r:embed="rId1"/>
        <a:stretch>
          <a:fillRect/>
        </a:stretch>
      </xdr:blipFill>
      <xdr:spPr>
        <a:xfrm>
          <a:off x="8268335" y="10083800"/>
          <a:ext cx="114300" cy="57150"/>
        </a:xfrm>
        <a:prstGeom prst="rect">
          <a:avLst/>
        </a:prstGeom>
        <a:noFill/>
        <a:ln w="9525">
          <a:noFill/>
        </a:ln>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32</xdr:row>
      <xdr:rowOff>0</xdr:rowOff>
    </xdr:from>
    <xdr:to>
      <xdr:col>9</xdr:col>
      <xdr:colOff>114300</xdr:colOff>
      <xdr:row>32</xdr:row>
      <xdr:rowOff>57150</xdr:rowOff>
    </xdr:to>
    <xdr:pic>
      <xdr:nvPicPr>
        <xdr:cNvPr id="2" name="图片 2"/>
        <xdr:cNvPicPr>
          <a:picLocks noChangeAspect="1"/>
        </xdr:cNvPicPr>
      </xdr:nvPicPr>
      <xdr:blipFill>
        <a:blip r:embed="rId1"/>
        <a:stretch>
          <a:fillRect/>
        </a:stretch>
      </xdr:blipFill>
      <xdr:spPr>
        <a:xfrm>
          <a:off x="8268335" y="12598400"/>
          <a:ext cx="114300" cy="57150"/>
        </a:xfrm>
        <a:prstGeom prst="rect">
          <a:avLst/>
        </a:prstGeom>
        <a:noFill/>
        <a:ln w="9525">
          <a:noFill/>
        </a:ln>
      </xdr:spPr>
    </xdr:pic>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29</xdr:row>
      <xdr:rowOff>0</xdr:rowOff>
    </xdr:from>
    <xdr:to>
      <xdr:col>9</xdr:col>
      <xdr:colOff>114300</xdr:colOff>
      <xdr:row>29</xdr:row>
      <xdr:rowOff>57150</xdr:rowOff>
    </xdr:to>
    <xdr:pic>
      <xdr:nvPicPr>
        <xdr:cNvPr id="2" name="图片 2"/>
        <xdr:cNvPicPr>
          <a:picLocks noChangeAspect="1"/>
        </xdr:cNvPicPr>
      </xdr:nvPicPr>
      <xdr:blipFill>
        <a:blip r:embed="rId1"/>
        <a:stretch>
          <a:fillRect/>
        </a:stretch>
      </xdr:blipFill>
      <xdr:spPr>
        <a:xfrm>
          <a:off x="8540750" y="11404600"/>
          <a:ext cx="114300" cy="5715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1" activePane="bottomLeft" state="frozen"/>
      <selection/>
      <selection pane="bottomLeft" activeCell="P18" sqref="P1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47" t="s">
        <v>0</v>
      </c>
    </row>
    <row r="2" ht="14.25" spans="6:6">
      <c r="F2" s="234" t="s">
        <v>1</v>
      </c>
    </row>
    <row r="3" ht="14.25" spans="1:6">
      <c r="A3" s="234" t="s">
        <v>2</v>
      </c>
      <c r="F3" s="234" t="s">
        <v>3</v>
      </c>
    </row>
    <row r="4" ht="19.5" customHeight="1" spans="1:6">
      <c r="A4" s="235" t="s">
        <v>4</v>
      </c>
      <c r="B4" s="235"/>
      <c r="C4" s="235"/>
      <c r="D4" s="235" t="s">
        <v>5</v>
      </c>
      <c r="E4" s="235"/>
      <c r="F4" s="235"/>
    </row>
    <row r="5" ht="19.5" customHeight="1" spans="1:6">
      <c r="A5" s="235" t="s">
        <v>6</v>
      </c>
      <c r="B5" s="235" t="s">
        <v>7</v>
      </c>
      <c r="C5" s="235" t="s">
        <v>8</v>
      </c>
      <c r="D5" s="235" t="s">
        <v>9</v>
      </c>
      <c r="E5" s="235" t="s">
        <v>7</v>
      </c>
      <c r="F5" s="235" t="s">
        <v>8</v>
      </c>
    </row>
    <row r="6" ht="19.5" customHeight="1" spans="1:6">
      <c r="A6" s="235" t="s">
        <v>10</v>
      </c>
      <c r="B6" s="235"/>
      <c r="C6" s="235" t="s">
        <v>11</v>
      </c>
      <c r="D6" s="235" t="s">
        <v>10</v>
      </c>
      <c r="E6" s="235"/>
      <c r="F6" s="235" t="s">
        <v>12</v>
      </c>
    </row>
    <row r="7" ht="19.5" customHeight="1" spans="1:6">
      <c r="A7" s="236" t="s">
        <v>13</v>
      </c>
      <c r="B7" s="235" t="s">
        <v>11</v>
      </c>
      <c r="C7" s="238">
        <v>91607667.29</v>
      </c>
      <c r="D7" s="236" t="s">
        <v>14</v>
      </c>
      <c r="E7" s="235" t="s">
        <v>15</v>
      </c>
      <c r="F7" s="238"/>
    </row>
    <row r="8" ht="19.5" customHeight="1" spans="1:6">
      <c r="A8" s="236" t="s">
        <v>16</v>
      </c>
      <c r="B8" s="235" t="s">
        <v>12</v>
      </c>
      <c r="C8" s="238">
        <v>1262442.87</v>
      </c>
      <c r="D8" s="236" t="s">
        <v>17</v>
      </c>
      <c r="E8" s="235" t="s">
        <v>18</v>
      </c>
      <c r="F8" s="238"/>
    </row>
    <row r="9" ht="19.5" customHeight="1" spans="1:6">
      <c r="A9" s="236" t="s">
        <v>19</v>
      </c>
      <c r="B9" s="235" t="s">
        <v>20</v>
      </c>
      <c r="C9" s="238"/>
      <c r="D9" s="236" t="s">
        <v>21</v>
      </c>
      <c r="E9" s="235" t="s">
        <v>22</v>
      </c>
      <c r="F9" s="238"/>
    </row>
    <row r="10" ht="19.5" customHeight="1" spans="1:6">
      <c r="A10" s="236" t="s">
        <v>23</v>
      </c>
      <c r="B10" s="235" t="s">
        <v>24</v>
      </c>
      <c r="C10" s="238">
        <v>0</v>
      </c>
      <c r="D10" s="236" t="s">
        <v>25</v>
      </c>
      <c r="E10" s="235" t="s">
        <v>26</v>
      </c>
      <c r="F10" s="238"/>
    </row>
    <row r="11" ht="19.5" customHeight="1" spans="1:6">
      <c r="A11" s="236" t="s">
        <v>27</v>
      </c>
      <c r="B11" s="235" t="s">
        <v>28</v>
      </c>
      <c r="C11" s="238">
        <v>0</v>
      </c>
      <c r="D11" s="236" t="s">
        <v>29</v>
      </c>
      <c r="E11" s="235" t="s">
        <v>30</v>
      </c>
      <c r="F11" s="238">
        <v>83747245.14</v>
      </c>
    </row>
    <row r="12" ht="19.5" customHeight="1" spans="1:6">
      <c r="A12" s="236" t="s">
        <v>31</v>
      </c>
      <c r="B12" s="235" t="s">
        <v>32</v>
      </c>
      <c r="C12" s="238">
        <v>0</v>
      </c>
      <c r="D12" s="236" t="s">
        <v>33</v>
      </c>
      <c r="E12" s="235" t="s">
        <v>34</v>
      </c>
      <c r="F12" s="238">
        <v>2080000</v>
      </c>
    </row>
    <row r="13" ht="19.5" customHeight="1" spans="1:6">
      <c r="A13" s="236" t="s">
        <v>35</v>
      </c>
      <c r="B13" s="235" t="s">
        <v>36</v>
      </c>
      <c r="C13" s="238">
        <v>0</v>
      </c>
      <c r="D13" s="236" t="s">
        <v>37</v>
      </c>
      <c r="E13" s="235" t="s">
        <v>38</v>
      </c>
      <c r="F13" s="238">
        <v>1388755.08</v>
      </c>
    </row>
    <row r="14" ht="19.5" customHeight="1" spans="1:6">
      <c r="A14" s="236" t="s">
        <v>39</v>
      </c>
      <c r="B14" s="235" t="s">
        <v>40</v>
      </c>
      <c r="C14" s="238">
        <v>3054650</v>
      </c>
      <c r="D14" s="236" t="s">
        <v>41</v>
      </c>
      <c r="E14" s="235" t="s">
        <v>42</v>
      </c>
      <c r="F14" s="238">
        <v>2623413.55</v>
      </c>
    </row>
    <row r="15" ht="19.5" customHeight="1" spans="1:6">
      <c r="A15" s="236"/>
      <c r="B15" s="235" t="s">
        <v>43</v>
      </c>
      <c r="C15" s="251"/>
      <c r="D15" s="236" t="s">
        <v>44</v>
      </c>
      <c r="E15" s="235" t="s">
        <v>45</v>
      </c>
      <c r="F15" s="238">
        <v>727170.23</v>
      </c>
    </row>
    <row r="16" ht="19.5" customHeight="1" spans="1:6">
      <c r="A16" s="236"/>
      <c r="B16" s="235" t="s">
        <v>46</v>
      </c>
      <c r="C16" s="251"/>
      <c r="D16" s="236" t="s">
        <v>47</v>
      </c>
      <c r="E16" s="235" t="s">
        <v>48</v>
      </c>
      <c r="F16" s="238"/>
    </row>
    <row r="17" ht="19.5" customHeight="1" spans="1:6">
      <c r="A17" s="236"/>
      <c r="B17" s="235" t="s">
        <v>49</v>
      </c>
      <c r="C17" s="251"/>
      <c r="D17" s="236" t="s">
        <v>50</v>
      </c>
      <c r="E17" s="235" t="s">
        <v>51</v>
      </c>
      <c r="F17" s="238">
        <v>5174096.64</v>
      </c>
    </row>
    <row r="18" ht="19.5" customHeight="1" spans="1:6">
      <c r="A18" s="236"/>
      <c r="B18" s="235" t="s">
        <v>52</v>
      </c>
      <c r="C18" s="251"/>
      <c r="D18" s="236" t="s">
        <v>53</v>
      </c>
      <c r="E18" s="235" t="s">
        <v>54</v>
      </c>
      <c r="F18" s="238">
        <v>2000</v>
      </c>
    </row>
    <row r="19" ht="19.5" customHeight="1" spans="1:6">
      <c r="A19" s="236"/>
      <c r="B19" s="235" t="s">
        <v>55</v>
      </c>
      <c r="C19" s="251"/>
      <c r="D19" s="236" t="s">
        <v>56</v>
      </c>
      <c r="E19" s="235" t="s">
        <v>57</v>
      </c>
      <c r="F19" s="238"/>
    </row>
    <row r="20" ht="19.5" customHeight="1" spans="1:6">
      <c r="A20" s="236"/>
      <c r="B20" s="235" t="s">
        <v>58</v>
      </c>
      <c r="C20" s="251"/>
      <c r="D20" s="236" t="s">
        <v>59</v>
      </c>
      <c r="E20" s="235" t="s">
        <v>60</v>
      </c>
      <c r="F20" s="238"/>
    </row>
    <row r="21" ht="19.5" customHeight="1" spans="1:6">
      <c r="A21" s="236"/>
      <c r="B21" s="235" t="s">
        <v>61</v>
      </c>
      <c r="C21" s="251"/>
      <c r="D21" s="236" t="s">
        <v>62</v>
      </c>
      <c r="E21" s="235" t="s">
        <v>63</v>
      </c>
      <c r="F21" s="238"/>
    </row>
    <row r="22" ht="19.5" customHeight="1" spans="1:6">
      <c r="A22" s="236"/>
      <c r="B22" s="235" t="s">
        <v>64</v>
      </c>
      <c r="C22" s="251"/>
      <c r="D22" s="236" t="s">
        <v>65</v>
      </c>
      <c r="E22" s="235" t="s">
        <v>66</v>
      </c>
      <c r="F22" s="238"/>
    </row>
    <row r="23" ht="19.5" customHeight="1" spans="1:6">
      <c r="A23" s="236"/>
      <c r="B23" s="235" t="s">
        <v>67</v>
      </c>
      <c r="C23" s="251"/>
      <c r="D23" s="236" t="s">
        <v>68</v>
      </c>
      <c r="E23" s="235" t="s">
        <v>69</v>
      </c>
      <c r="F23" s="238"/>
    </row>
    <row r="24" ht="19.5" customHeight="1" spans="1:6">
      <c r="A24" s="236"/>
      <c r="B24" s="235" t="s">
        <v>70</v>
      </c>
      <c r="C24" s="251"/>
      <c r="D24" s="236" t="s">
        <v>71</v>
      </c>
      <c r="E24" s="235" t="s">
        <v>72</v>
      </c>
      <c r="F24" s="238"/>
    </row>
    <row r="25" ht="19.5" customHeight="1" spans="1:6">
      <c r="A25" s="236"/>
      <c r="B25" s="235" t="s">
        <v>73</v>
      </c>
      <c r="C25" s="251"/>
      <c r="D25" s="236" t="s">
        <v>74</v>
      </c>
      <c r="E25" s="235" t="s">
        <v>75</v>
      </c>
      <c r="F25" s="238">
        <v>712241</v>
      </c>
    </row>
    <row r="26" ht="19.5" customHeight="1" spans="1:6">
      <c r="A26" s="236"/>
      <c r="B26" s="235" t="s">
        <v>76</v>
      </c>
      <c r="C26" s="251"/>
      <c r="D26" s="236" t="s">
        <v>77</v>
      </c>
      <c r="E26" s="235" t="s">
        <v>78</v>
      </c>
      <c r="F26" s="238"/>
    </row>
    <row r="27" ht="19.5" customHeight="1" spans="1:6">
      <c r="A27" s="236"/>
      <c r="B27" s="235" t="s">
        <v>79</v>
      </c>
      <c r="C27" s="251"/>
      <c r="D27" s="236" t="s">
        <v>80</v>
      </c>
      <c r="E27" s="235" t="s">
        <v>81</v>
      </c>
      <c r="F27" s="238"/>
    </row>
    <row r="28" ht="19.5" customHeight="1" spans="1:6">
      <c r="A28" s="236"/>
      <c r="B28" s="235" t="s">
        <v>82</v>
      </c>
      <c r="C28" s="251"/>
      <c r="D28" s="236" t="s">
        <v>83</v>
      </c>
      <c r="E28" s="235" t="s">
        <v>84</v>
      </c>
      <c r="F28" s="238"/>
    </row>
    <row r="29" ht="19.5" customHeight="1" spans="1:6">
      <c r="A29" s="236"/>
      <c r="B29" s="235" t="s">
        <v>85</v>
      </c>
      <c r="C29" s="251"/>
      <c r="D29" s="236" t="s">
        <v>86</v>
      </c>
      <c r="E29" s="235" t="s">
        <v>87</v>
      </c>
      <c r="F29" s="238">
        <v>149516652.59</v>
      </c>
    </row>
    <row r="30" ht="19.5" customHeight="1" spans="1:6">
      <c r="A30" s="235"/>
      <c r="B30" s="235" t="s">
        <v>88</v>
      </c>
      <c r="C30" s="251"/>
      <c r="D30" s="236" t="s">
        <v>89</v>
      </c>
      <c r="E30" s="235" t="s">
        <v>90</v>
      </c>
      <c r="F30" s="238"/>
    </row>
    <row r="31" ht="19.5" customHeight="1" spans="1:6">
      <c r="A31" s="235"/>
      <c r="B31" s="235" t="s">
        <v>91</v>
      </c>
      <c r="C31" s="251"/>
      <c r="D31" s="236" t="s">
        <v>92</v>
      </c>
      <c r="E31" s="235" t="s">
        <v>93</v>
      </c>
      <c r="F31" s="238"/>
    </row>
    <row r="32" ht="19.5" customHeight="1" spans="1:6">
      <c r="A32" s="235"/>
      <c r="B32" s="235" t="s">
        <v>94</v>
      </c>
      <c r="C32" s="251"/>
      <c r="D32" s="236" t="s">
        <v>95</v>
      </c>
      <c r="E32" s="235" t="s">
        <v>96</v>
      </c>
      <c r="F32" s="238"/>
    </row>
    <row r="33" ht="19.5" customHeight="1" spans="1:6">
      <c r="A33" s="235" t="s">
        <v>97</v>
      </c>
      <c r="B33" s="235" t="s">
        <v>98</v>
      </c>
      <c r="C33" s="238">
        <v>95924760.16</v>
      </c>
      <c r="D33" s="235" t="s">
        <v>99</v>
      </c>
      <c r="E33" s="235" t="s">
        <v>100</v>
      </c>
      <c r="F33" s="238">
        <v>245971574.23</v>
      </c>
    </row>
    <row r="34" ht="19.5" customHeight="1" spans="1:6">
      <c r="A34" s="236" t="s">
        <v>101</v>
      </c>
      <c r="B34" s="235" t="s">
        <v>102</v>
      </c>
      <c r="C34" s="238"/>
      <c r="D34" s="236" t="s">
        <v>103</v>
      </c>
      <c r="E34" s="235" t="s">
        <v>104</v>
      </c>
      <c r="F34" s="238"/>
    </row>
    <row r="35" ht="19.5" customHeight="1" spans="1:6">
      <c r="A35" s="236" t="s">
        <v>105</v>
      </c>
      <c r="B35" s="235" t="s">
        <v>106</v>
      </c>
      <c r="C35" s="238">
        <v>155362165.16</v>
      </c>
      <c r="D35" s="236" t="s">
        <v>107</v>
      </c>
      <c r="E35" s="235" t="s">
        <v>108</v>
      </c>
      <c r="F35" s="238">
        <v>5315351.09</v>
      </c>
    </row>
    <row r="36" ht="19.5" customHeight="1" spans="1:6">
      <c r="A36" s="235" t="s">
        <v>109</v>
      </c>
      <c r="B36" s="235" t="s">
        <v>110</v>
      </c>
      <c r="C36" s="238">
        <v>251286925.32</v>
      </c>
      <c r="D36" s="235" t="s">
        <v>109</v>
      </c>
      <c r="E36" s="235" t="s">
        <v>111</v>
      </c>
      <c r="F36" s="238">
        <v>251286925.32</v>
      </c>
    </row>
    <row r="37" ht="19.5" customHeight="1" spans="1:6">
      <c r="A37" s="248" t="s">
        <v>112</v>
      </c>
      <c r="B37" s="248"/>
      <c r="C37" s="248"/>
      <c r="D37" s="248"/>
      <c r="E37" s="248"/>
      <c r="F37" s="248"/>
    </row>
    <row r="38" ht="19.5" customHeight="1" spans="1:6">
      <c r="A38" s="248" t="s">
        <v>113</v>
      </c>
      <c r="B38" s="248"/>
      <c r="C38" s="248"/>
      <c r="D38" s="248"/>
      <c r="E38" s="248"/>
      <c r="F38" s="24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6" workbookViewId="0">
      <selection activeCell="J18" sqref="J18"/>
    </sheetView>
  </sheetViews>
  <sheetFormatPr defaultColWidth="9" defaultRowHeight="13.5" outlineLevelCol="4"/>
  <cols>
    <col min="1" max="1" width="41.25" customWidth="1"/>
    <col min="2" max="2" width="10" customWidth="1"/>
    <col min="3" max="5" width="27.125" customWidth="1"/>
  </cols>
  <sheetData>
    <row r="1" ht="25.5" spans="3:3">
      <c r="C1" s="233" t="s">
        <v>512</v>
      </c>
    </row>
    <row r="2" ht="14.25" spans="5:5">
      <c r="E2" s="234" t="s">
        <v>513</v>
      </c>
    </row>
    <row r="3" ht="14.25" spans="1:5">
      <c r="A3" s="234" t="s">
        <v>2</v>
      </c>
      <c r="E3" s="234" t="s">
        <v>514</v>
      </c>
    </row>
    <row r="4" ht="15" customHeight="1" spans="1:5">
      <c r="A4" s="241" t="s">
        <v>515</v>
      </c>
      <c r="B4" s="241" t="s">
        <v>7</v>
      </c>
      <c r="C4" s="241" t="s">
        <v>516</v>
      </c>
      <c r="D4" s="241" t="s">
        <v>517</v>
      </c>
      <c r="E4" s="241" t="s">
        <v>518</v>
      </c>
    </row>
    <row r="5" ht="15" customHeight="1" spans="1:5">
      <c r="A5" s="241" t="s">
        <v>519</v>
      </c>
      <c r="B5" s="241"/>
      <c r="C5" s="241" t="s">
        <v>11</v>
      </c>
      <c r="D5" s="241" t="s">
        <v>12</v>
      </c>
      <c r="E5" s="241" t="s">
        <v>20</v>
      </c>
    </row>
    <row r="6" ht="15" customHeight="1" spans="1:5">
      <c r="A6" s="242" t="s">
        <v>520</v>
      </c>
      <c r="B6" s="241" t="s">
        <v>11</v>
      </c>
      <c r="C6" s="243" t="s">
        <v>521</v>
      </c>
      <c r="D6" s="243" t="s">
        <v>521</v>
      </c>
      <c r="E6" s="243" t="s">
        <v>521</v>
      </c>
    </row>
    <row r="7" ht="15" customHeight="1" spans="1:5">
      <c r="A7" s="244" t="s">
        <v>522</v>
      </c>
      <c r="B7" s="241" t="s">
        <v>12</v>
      </c>
      <c r="C7" s="245">
        <v>90000</v>
      </c>
      <c r="D7" s="245">
        <v>57720.14</v>
      </c>
      <c r="E7" s="245">
        <v>57720.14</v>
      </c>
    </row>
    <row r="8" ht="15" customHeight="1" spans="1:5">
      <c r="A8" s="244" t="s">
        <v>523</v>
      </c>
      <c r="B8" s="241" t="s">
        <v>20</v>
      </c>
      <c r="C8" s="245">
        <v>0</v>
      </c>
      <c r="D8" s="245">
        <v>0</v>
      </c>
      <c r="E8" s="245">
        <v>0</v>
      </c>
    </row>
    <row r="9" ht="15" customHeight="1" spans="1:5">
      <c r="A9" s="244" t="s">
        <v>524</v>
      </c>
      <c r="B9" s="241" t="s">
        <v>24</v>
      </c>
      <c r="C9" s="245">
        <v>40000</v>
      </c>
      <c r="D9" s="245">
        <v>33163.14</v>
      </c>
      <c r="E9" s="245">
        <v>33163.14</v>
      </c>
    </row>
    <row r="10" ht="15" customHeight="1" spans="1:5">
      <c r="A10" s="244" t="s">
        <v>525</v>
      </c>
      <c r="B10" s="241" t="s">
        <v>28</v>
      </c>
      <c r="C10" s="245">
        <v>0</v>
      </c>
      <c r="D10" s="245">
        <v>0</v>
      </c>
      <c r="E10" s="245"/>
    </row>
    <row r="11" ht="15" customHeight="1" spans="1:5">
      <c r="A11" s="244" t="s">
        <v>526</v>
      </c>
      <c r="B11" s="241" t="s">
        <v>32</v>
      </c>
      <c r="C11" s="245">
        <v>40000</v>
      </c>
      <c r="D11" s="245">
        <v>33163.14</v>
      </c>
      <c r="E11" s="245">
        <v>33163.14</v>
      </c>
    </row>
    <row r="12" ht="15" customHeight="1" spans="1:5">
      <c r="A12" s="244" t="s">
        <v>527</v>
      </c>
      <c r="B12" s="241" t="s">
        <v>36</v>
      </c>
      <c r="C12" s="245">
        <v>50000</v>
      </c>
      <c r="D12" s="245">
        <v>24557</v>
      </c>
      <c r="E12" s="245">
        <v>24557</v>
      </c>
    </row>
    <row r="13" ht="15" customHeight="1" spans="1:5">
      <c r="A13" s="244" t="s">
        <v>528</v>
      </c>
      <c r="B13" s="241" t="s">
        <v>40</v>
      </c>
      <c r="C13" s="243" t="s">
        <v>521</v>
      </c>
      <c r="D13" s="243" t="s">
        <v>521</v>
      </c>
      <c r="E13" s="245">
        <v>24557</v>
      </c>
    </row>
    <row r="14" ht="15" customHeight="1" spans="1:5">
      <c r="A14" s="244" t="s">
        <v>529</v>
      </c>
      <c r="B14" s="241" t="s">
        <v>43</v>
      </c>
      <c r="C14" s="243" t="s">
        <v>521</v>
      </c>
      <c r="D14" s="243" t="s">
        <v>521</v>
      </c>
      <c r="E14" s="245"/>
    </row>
    <row r="15" ht="15" customHeight="1" spans="1:5">
      <c r="A15" s="244" t="s">
        <v>530</v>
      </c>
      <c r="B15" s="241" t="s">
        <v>46</v>
      </c>
      <c r="C15" s="243" t="s">
        <v>521</v>
      </c>
      <c r="D15" s="243" t="s">
        <v>521</v>
      </c>
      <c r="E15" s="245"/>
    </row>
    <row r="16" ht="15" customHeight="1" spans="1:5">
      <c r="A16" s="244" t="s">
        <v>531</v>
      </c>
      <c r="B16" s="241" t="s">
        <v>49</v>
      </c>
      <c r="C16" s="243" t="s">
        <v>521</v>
      </c>
      <c r="D16" s="243" t="s">
        <v>521</v>
      </c>
      <c r="E16" s="243" t="s">
        <v>521</v>
      </c>
    </row>
    <row r="17" ht="15" customHeight="1" spans="1:5">
      <c r="A17" s="244" t="s">
        <v>532</v>
      </c>
      <c r="B17" s="241" t="s">
        <v>52</v>
      </c>
      <c r="C17" s="243" t="s">
        <v>521</v>
      </c>
      <c r="D17" s="243" t="s">
        <v>521</v>
      </c>
      <c r="E17" s="245"/>
    </row>
    <row r="18" ht="15" customHeight="1" spans="1:5">
      <c r="A18" s="244" t="s">
        <v>533</v>
      </c>
      <c r="B18" s="241" t="s">
        <v>55</v>
      </c>
      <c r="C18" s="243" t="s">
        <v>521</v>
      </c>
      <c r="D18" s="243" t="s">
        <v>521</v>
      </c>
      <c r="E18" s="245"/>
    </row>
    <row r="19" ht="15" customHeight="1" spans="1:5">
      <c r="A19" s="244" t="s">
        <v>534</v>
      </c>
      <c r="B19" s="241" t="s">
        <v>58</v>
      </c>
      <c r="C19" s="243" t="s">
        <v>521</v>
      </c>
      <c r="D19" s="243" t="s">
        <v>521</v>
      </c>
      <c r="E19" s="245"/>
    </row>
    <row r="20" ht="15" customHeight="1" spans="1:5">
      <c r="A20" s="244" t="s">
        <v>535</v>
      </c>
      <c r="B20" s="241" t="s">
        <v>61</v>
      </c>
      <c r="C20" s="243" t="s">
        <v>521</v>
      </c>
      <c r="D20" s="243" t="s">
        <v>521</v>
      </c>
      <c r="E20" s="246">
        <v>1</v>
      </c>
    </row>
    <row r="21" ht="15" customHeight="1" spans="1:5">
      <c r="A21" s="244" t="s">
        <v>536</v>
      </c>
      <c r="B21" s="241" t="s">
        <v>64</v>
      </c>
      <c r="C21" s="243" t="s">
        <v>521</v>
      </c>
      <c r="D21" s="243" t="s">
        <v>521</v>
      </c>
      <c r="E21" s="246">
        <v>37</v>
      </c>
    </row>
    <row r="22" ht="15" customHeight="1" spans="1:5">
      <c r="A22" s="244" t="s">
        <v>537</v>
      </c>
      <c r="B22" s="241" t="s">
        <v>67</v>
      </c>
      <c r="C22" s="243" t="s">
        <v>521</v>
      </c>
      <c r="D22" s="243" t="s">
        <v>521</v>
      </c>
      <c r="E22" s="245"/>
    </row>
    <row r="23" ht="15" customHeight="1" spans="1:5">
      <c r="A23" s="244" t="s">
        <v>538</v>
      </c>
      <c r="B23" s="241" t="s">
        <v>70</v>
      </c>
      <c r="C23" s="243" t="s">
        <v>521</v>
      </c>
      <c r="D23" s="243" t="s">
        <v>521</v>
      </c>
      <c r="E23" s="246">
        <v>303</v>
      </c>
    </row>
    <row r="24" ht="15" customHeight="1" spans="1:5">
      <c r="A24" s="244" t="s">
        <v>539</v>
      </c>
      <c r="B24" s="241" t="s">
        <v>73</v>
      </c>
      <c r="C24" s="243" t="s">
        <v>521</v>
      </c>
      <c r="D24" s="243" t="s">
        <v>521</v>
      </c>
      <c r="E24" s="245"/>
    </row>
    <row r="25" ht="15" customHeight="1" spans="1:5">
      <c r="A25" s="244" t="s">
        <v>540</v>
      </c>
      <c r="B25" s="241" t="s">
        <v>76</v>
      </c>
      <c r="C25" s="243" t="s">
        <v>521</v>
      </c>
      <c r="D25" s="243" t="s">
        <v>521</v>
      </c>
      <c r="E25" s="245"/>
    </row>
    <row r="26" ht="15" customHeight="1" spans="1:5">
      <c r="A26" s="244" t="s">
        <v>541</v>
      </c>
      <c r="B26" s="241" t="s">
        <v>79</v>
      </c>
      <c r="C26" s="243" t="s">
        <v>521</v>
      </c>
      <c r="D26" s="243" t="s">
        <v>521</v>
      </c>
      <c r="E26" s="245"/>
    </row>
    <row r="27" ht="15" customHeight="1" spans="1:5">
      <c r="A27" s="242" t="s">
        <v>542</v>
      </c>
      <c r="B27" s="241" t="s">
        <v>82</v>
      </c>
      <c r="C27" s="243" t="s">
        <v>521</v>
      </c>
      <c r="D27" s="243" t="s">
        <v>521</v>
      </c>
      <c r="E27" s="245">
        <v>428315.22</v>
      </c>
    </row>
    <row r="28" ht="15" customHeight="1" spans="1:5">
      <c r="A28" s="244" t="s">
        <v>543</v>
      </c>
      <c r="B28" s="241" t="s">
        <v>85</v>
      </c>
      <c r="C28" s="243" t="s">
        <v>521</v>
      </c>
      <c r="D28" s="243" t="s">
        <v>521</v>
      </c>
      <c r="E28" s="245">
        <v>428315.22</v>
      </c>
    </row>
    <row r="29" ht="15" customHeight="1" spans="1:5">
      <c r="A29" s="244" t="s">
        <v>544</v>
      </c>
      <c r="B29" s="241" t="s">
        <v>88</v>
      </c>
      <c r="C29" s="243" t="s">
        <v>521</v>
      </c>
      <c r="D29" s="243" t="s">
        <v>521</v>
      </c>
      <c r="E29" s="245"/>
    </row>
    <row r="30" ht="41.25" customHeight="1" spans="1:5">
      <c r="A30" s="239" t="s">
        <v>545</v>
      </c>
      <c r="B30" s="239"/>
      <c r="C30" s="239"/>
      <c r="D30" s="239"/>
      <c r="E30" s="239"/>
    </row>
    <row r="31" ht="21" customHeight="1" spans="1:5">
      <c r="A31" s="239" t="s">
        <v>546</v>
      </c>
      <c r="B31" s="239"/>
      <c r="C31" s="239"/>
      <c r="D31" s="239"/>
      <c r="E31" s="239"/>
    </row>
    <row r="33" spans="3:3">
      <c r="C33" s="240" t="s">
        <v>547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6" sqref="H16"/>
    </sheetView>
  </sheetViews>
  <sheetFormatPr defaultColWidth="9" defaultRowHeight="13.5" outlineLevelCol="4"/>
  <cols>
    <col min="1" max="1" width="43.75" customWidth="1"/>
    <col min="2" max="2" width="11" customWidth="1"/>
    <col min="3" max="5" width="16.25" customWidth="1"/>
  </cols>
  <sheetData>
    <row r="1" ht="25.5" spans="2:2">
      <c r="B1" s="233" t="s">
        <v>548</v>
      </c>
    </row>
    <row r="2" ht="14.25" spans="5:5">
      <c r="E2" s="234" t="s">
        <v>549</v>
      </c>
    </row>
    <row r="3" ht="14.25" spans="1:5">
      <c r="A3" s="234" t="s">
        <v>2</v>
      </c>
      <c r="E3" s="234" t="s">
        <v>3</v>
      </c>
    </row>
    <row r="4" ht="15" customHeight="1" spans="1:5">
      <c r="A4" s="235" t="s">
        <v>515</v>
      </c>
      <c r="B4" s="235" t="s">
        <v>7</v>
      </c>
      <c r="C4" s="235" t="s">
        <v>516</v>
      </c>
      <c r="D4" s="235" t="s">
        <v>517</v>
      </c>
      <c r="E4" s="235" t="s">
        <v>518</v>
      </c>
    </row>
    <row r="5" ht="15" customHeight="1" spans="1:5">
      <c r="A5" s="236" t="s">
        <v>519</v>
      </c>
      <c r="B5" s="237"/>
      <c r="C5" s="237" t="s">
        <v>11</v>
      </c>
      <c r="D5" s="237" t="s">
        <v>12</v>
      </c>
      <c r="E5" s="237" t="s">
        <v>20</v>
      </c>
    </row>
    <row r="6" ht="15" customHeight="1" spans="1:5">
      <c r="A6" s="236" t="s">
        <v>550</v>
      </c>
      <c r="B6" s="237" t="s">
        <v>11</v>
      </c>
      <c r="C6" s="237" t="s">
        <v>521</v>
      </c>
      <c r="D6" s="237" t="s">
        <v>521</v>
      </c>
      <c r="E6" s="237" t="s">
        <v>521</v>
      </c>
    </row>
    <row r="7" ht="15" customHeight="1" spans="1:5">
      <c r="A7" s="236" t="s">
        <v>522</v>
      </c>
      <c r="B7" s="237" t="s">
        <v>12</v>
      </c>
      <c r="C7" s="238">
        <v>90000</v>
      </c>
      <c r="D7" s="238">
        <v>57720.14</v>
      </c>
      <c r="E7" s="238">
        <v>57720.14</v>
      </c>
    </row>
    <row r="8" ht="15" customHeight="1" spans="1:5">
      <c r="A8" s="236" t="s">
        <v>523</v>
      </c>
      <c r="B8" s="237" t="s">
        <v>20</v>
      </c>
      <c r="C8" s="238">
        <v>0</v>
      </c>
      <c r="D8" s="238">
        <v>0</v>
      </c>
      <c r="E8" s="238">
        <v>0</v>
      </c>
    </row>
    <row r="9" ht="15" customHeight="1" spans="1:5">
      <c r="A9" s="236" t="s">
        <v>524</v>
      </c>
      <c r="B9" s="237" t="s">
        <v>24</v>
      </c>
      <c r="C9" s="238">
        <v>40000</v>
      </c>
      <c r="D9" s="238">
        <v>33163.14</v>
      </c>
      <c r="E9" s="238">
        <v>33163.14</v>
      </c>
    </row>
    <row r="10" ht="15" customHeight="1" spans="1:5">
      <c r="A10" s="236" t="s">
        <v>525</v>
      </c>
      <c r="B10" s="237" t="s">
        <v>28</v>
      </c>
      <c r="C10" s="238">
        <v>0</v>
      </c>
      <c r="D10" s="238">
        <v>0</v>
      </c>
      <c r="E10" s="238">
        <v>0</v>
      </c>
    </row>
    <row r="11" ht="15" customHeight="1" spans="1:5">
      <c r="A11" s="236" t="s">
        <v>526</v>
      </c>
      <c r="B11" s="237" t="s">
        <v>32</v>
      </c>
      <c r="C11" s="238">
        <v>40000</v>
      </c>
      <c r="D11" s="238">
        <v>33163.14</v>
      </c>
      <c r="E11" s="238">
        <v>33163.14</v>
      </c>
    </row>
    <row r="12" ht="15" customHeight="1" spans="1:5">
      <c r="A12" s="236" t="s">
        <v>527</v>
      </c>
      <c r="B12" s="237" t="s">
        <v>36</v>
      </c>
      <c r="C12" s="238">
        <v>50000</v>
      </c>
      <c r="D12" s="238">
        <v>24557</v>
      </c>
      <c r="E12" s="238">
        <v>24557</v>
      </c>
    </row>
    <row r="13" ht="15" customHeight="1" spans="1:5">
      <c r="A13" s="236" t="s">
        <v>528</v>
      </c>
      <c r="B13" s="237" t="s">
        <v>40</v>
      </c>
      <c r="C13" s="237" t="s">
        <v>521</v>
      </c>
      <c r="D13" s="237" t="s">
        <v>521</v>
      </c>
      <c r="E13" s="238">
        <v>24557</v>
      </c>
    </row>
    <row r="14" ht="15" customHeight="1" spans="1:5">
      <c r="A14" s="236" t="s">
        <v>529</v>
      </c>
      <c r="B14" s="237" t="s">
        <v>43</v>
      </c>
      <c r="C14" s="237" t="s">
        <v>521</v>
      </c>
      <c r="D14" s="237" t="s">
        <v>521</v>
      </c>
      <c r="E14" s="238"/>
    </row>
    <row r="15" ht="15" customHeight="1" spans="1:5">
      <c r="A15" s="236" t="s">
        <v>530</v>
      </c>
      <c r="B15" s="237" t="s">
        <v>46</v>
      </c>
      <c r="C15" s="237" t="s">
        <v>521</v>
      </c>
      <c r="D15" s="237" t="s">
        <v>521</v>
      </c>
      <c r="E15" s="238"/>
    </row>
    <row r="16" ht="48" customHeight="1" spans="1:5">
      <c r="A16" s="239" t="s">
        <v>551</v>
      </c>
      <c r="B16" s="239"/>
      <c r="C16" s="239"/>
      <c r="D16" s="239"/>
      <c r="E16" s="239"/>
    </row>
    <row r="18" spans="2:2">
      <c r="B18" s="240" t="s">
        <v>547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P16" sqref="P16"/>
    </sheetView>
  </sheetViews>
  <sheetFormatPr defaultColWidth="9" defaultRowHeight="14.25"/>
  <cols>
    <col min="1" max="1" width="6.25" style="198" customWidth="1"/>
    <col min="2" max="2" width="5.125" style="198" customWidth="1"/>
    <col min="3" max="4" width="9.75" style="198" customWidth="1"/>
    <col min="5" max="5" width="9.125" style="198" customWidth="1"/>
    <col min="6" max="9" width="6.75" style="198" customWidth="1"/>
    <col min="10" max="10" width="8.06666666666667" style="198" customWidth="1"/>
    <col min="11" max="11" width="6.75" style="198" customWidth="1"/>
    <col min="12" max="12" width="8.50833333333333" style="198" customWidth="1"/>
    <col min="13" max="13" width="7.875" style="198" customWidth="1"/>
    <col min="14" max="14" width="7.25" style="199" customWidth="1"/>
    <col min="15" max="15" width="7.25" style="198" customWidth="1"/>
    <col min="16" max="16" width="9.125" style="198" customWidth="1"/>
    <col min="17" max="17" width="9" style="198"/>
    <col min="18" max="20" width="7.375" style="198" customWidth="1"/>
    <col min="21" max="21" width="6.75" style="198" customWidth="1"/>
    <col min="22" max="16384" width="9" style="198"/>
  </cols>
  <sheetData>
    <row r="1" s="196" customFormat="1" ht="36" customHeight="1" spans="1:21">
      <c r="A1" s="200" t="s">
        <v>552</v>
      </c>
      <c r="B1" s="200"/>
      <c r="C1" s="200"/>
      <c r="D1" s="200"/>
      <c r="E1" s="200"/>
      <c r="F1" s="200"/>
      <c r="G1" s="200"/>
      <c r="H1" s="200"/>
      <c r="I1" s="200"/>
      <c r="J1" s="200"/>
      <c r="K1" s="200"/>
      <c r="L1" s="200"/>
      <c r="M1" s="200"/>
      <c r="N1" s="217"/>
      <c r="O1" s="200"/>
      <c r="P1" s="200"/>
      <c r="Q1" s="200"/>
      <c r="R1" s="200"/>
      <c r="S1" s="200"/>
      <c r="T1" s="200"/>
      <c r="U1" s="200"/>
    </row>
    <row r="2" s="196" customFormat="1" ht="18" customHeight="1" spans="1:21">
      <c r="A2" s="201"/>
      <c r="B2" s="201"/>
      <c r="C2" s="201"/>
      <c r="D2" s="201"/>
      <c r="E2" s="201"/>
      <c r="F2" s="201"/>
      <c r="G2" s="201"/>
      <c r="H2" s="201"/>
      <c r="I2" s="201"/>
      <c r="J2" s="201"/>
      <c r="K2" s="201"/>
      <c r="L2" s="201"/>
      <c r="M2" s="201"/>
      <c r="N2" s="218"/>
      <c r="U2" s="227" t="s">
        <v>553</v>
      </c>
    </row>
    <row r="3" s="196" customFormat="1" ht="18" customHeight="1" spans="1:21">
      <c r="A3" s="202" t="s">
        <v>2</v>
      </c>
      <c r="B3" s="201"/>
      <c r="C3" s="201"/>
      <c r="D3" s="201"/>
      <c r="E3" s="203"/>
      <c r="F3" s="203"/>
      <c r="G3" s="201"/>
      <c r="H3" s="201"/>
      <c r="I3" s="201"/>
      <c r="J3" s="201"/>
      <c r="K3" s="201"/>
      <c r="L3" s="201"/>
      <c r="M3" s="201"/>
      <c r="N3" s="218"/>
      <c r="U3" s="227" t="s">
        <v>3</v>
      </c>
    </row>
    <row r="4" s="196" customFormat="1" ht="24" customHeight="1" spans="1:21">
      <c r="A4" s="204" t="s">
        <v>6</v>
      </c>
      <c r="B4" s="204" t="s">
        <v>7</v>
      </c>
      <c r="C4" s="205" t="s">
        <v>554</v>
      </c>
      <c r="D4" s="206" t="s">
        <v>555</v>
      </c>
      <c r="E4" s="204" t="s">
        <v>556</v>
      </c>
      <c r="F4" s="207" t="s">
        <v>557</v>
      </c>
      <c r="G4" s="208"/>
      <c r="H4" s="208"/>
      <c r="I4" s="208"/>
      <c r="J4" s="208"/>
      <c r="K4" s="208"/>
      <c r="L4" s="208"/>
      <c r="M4" s="208"/>
      <c r="N4" s="219"/>
      <c r="O4" s="220"/>
      <c r="P4" s="221" t="s">
        <v>558</v>
      </c>
      <c r="Q4" s="204" t="s">
        <v>559</v>
      </c>
      <c r="R4" s="205" t="s">
        <v>560</v>
      </c>
      <c r="S4" s="228"/>
      <c r="T4" s="229" t="s">
        <v>561</v>
      </c>
      <c r="U4" s="228"/>
    </row>
    <row r="5" s="196" customFormat="1" ht="36" customHeight="1" spans="1:21">
      <c r="A5" s="204"/>
      <c r="B5" s="204"/>
      <c r="C5" s="209"/>
      <c r="D5" s="206"/>
      <c r="E5" s="204"/>
      <c r="F5" s="210" t="s">
        <v>124</v>
      </c>
      <c r="G5" s="210"/>
      <c r="H5" s="210" t="s">
        <v>562</v>
      </c>
      <c r="I5" s="210"/>
      <c r="J5" s="222" t="s">
        <v>563</v>
      </c>
      <c r="K5" s="223"/>
      <c r="L5" s="224" t="s">
        <v>564</v>
      </c>
      <c r="M5" s="224"/>
      <c r="N5" s="105" t="s">
        <v>565</v>
      </c>
      <c r="O5" s="105"/>
      <c r="P5" s="221"/>
      <c r="Q5" s="204"/>
      <c r="R5" s="211"/>
      <c r="S5" s="230"/>
      <c r="T5" s="231"/>
      <c r="U5" s="230"/>
    </row>
    <row r="6" s="196" customFormat="1" ht="24" customHeight="1" spans="1:21">
      <c r="A6" s="204"/>
      <c r="B6" s="204"/>
      <c r="C6" s="211"/>
      <c r="D6" s="206"/>
      <c r="E6" s="204"/>
      <c r="F6" s="210" t="s">
        <v>566</v>
      </c>
      <c r="G6" s="212" t="s">
        <v>567</v>
      </c>
      <c r="H6" s="210" t="s">
        <v>566</v>
      </c>
      <c r="I6" s="212" t="s">
        <v>567</v>
      </c>
      <c r="J6" s="210" t="s">
        <v>566</v>
      </c>
      <c r="K6" s="212" t="s">
        <v>567</v>
      </c>
      <c r="L6" s="210" t="s">
        <v>566</v>
      </c>
      <c r="M6" s="212" t="s">
        <v>567</v>
      </c>
      <c r="N6" s="210" t="s">
        <v>566</v>
      </c>
      <c r="O6" s="212" t="s">
        <v>567</v>
      </c>
      <c r="P6" s="221"/>
      <c r="Q6" s="204"/>
      <c r="R6" s="210" t="s">
        <v>566</v>
      </c>
      <c r="S6" s="232" t="s">
        <v>567</v>
      </c>
      <c r="T6" s="210" t="s">
        <v>566</v>
      </c>
      <c r="U6" s="212" t="s">
        <v>567</v>
      </c>
    </row>
    <row r="7" s="197" customFormat="1" ht="24" customHeight="1" spans="1:21">
      <c r="A7" s="204" t="s">
        <v>10</v>
      </c>
      <c r="B7" s="204"/>
      <c r="C7" s="204">
        <v>1</v>
      </c>
      <c r="D7" s="212" t="s">
        <v>12</v>
      </c>
      <c r="E7" s="204">
        <v>3</v>
      </c>
      <c r="F7" s="204">
        <v>4</v>
      </c>
      <c r="G7" s="212" t="s">
        <v>28</v>
      </c>
      <c r="H7" s="204">
        <v>6</v>
      </c>
      <c r="I7" s="204">
        <v>7</v>
      </c>
      <c r="J7" s="212" t="s">
        <v>40</v>
      </c>
      <c r="K7" s="204">
        <v>9</v>
      </c>
      <c r="L7" s="204">
        <v>10</v>
      </c>
      <c r="M7" s="212" t="s">
        <v>49</v>
      </c>
      <c r="N7" s="204">
        <v>12</v>
      </c>
      <c r="O7" s="204">
        <v>13</v>
      </c>
      <c r="P7" s="212" t="s">
        <v>58</v>
      </c>
      <c r="Q7" s="204">
        <v>15</v>
      </c>
      <c r="R7" s="204">
        <v>16</v>
      </c>
      <c r="S7" s="212" t="s">
        <v>67</v>
      </c>
      <c r="T7" s="204">
        <v>18</v>
      </c>
      <c r="U7" s="204">
        <v>19</v>
      </c>
    </row>
    <row r="8" s="196" customFormat="1" ht="24" customHeight="1" spans="1:21">
      <c r="A8" s="213" t="s">
        <v>129</v>
      </c>
      <c r="B8" s="204">
        <v>1</v>
      </c>
      <c r="C8" s="214">
        <v>202325099.22</v>
      </c>
      <c r="D8" s="214">
        <f>E8+F8+P8+Q8+R8+T8</f>
        <v>206081017.73</v>
      </c>
      <c r="E8" s="214">
        <v>162696743.09</v>
      </c>
      <c r="F8" s="214">
        <v>6068290.84</v>
      </c>
      <c r="G8" s="214">
        <v>2312372.33</v>
      </c>
      <c r="H8" s="214">
        <v>0</v>
      </c>
      <c r="I8" s="214">
        <v>0</v>
      </c>
      <c r="J8" s="214">
        <v>179800</v>
      </c>
      <c r="K8" s="214">
        <v>0</v>
      </c>
      <c r="L8" s="214">
        <v>0</v>
      </c>
      <c r="M8" s="214">
        <v>0</v>
      </c>
      <c r="N8" s="214">
        <v>5888490.84</v>
      </c>
      <c r="O8" s="214">
        <v>2312372.33</v>
      </c>
      <c r="P8" s="225"/>
      <c r="Q8" s="214">
        <v>37315983.8</v>
      </c>
      <c r="R8" s="225"/>
      <c r="S8" s="225"/>
      <c r="T8" s="225"/>
      <c r="U8" s="225"/>
    </row>
    <row r="9" s="196" customFormat="1" ht="49" customHeight="1" spans="1:21">
      <c r="A9" s="215" t="s">
        <v>568</v>
      </c>
      <c r="B9" s="215"/>
      <c r="C9" s="215"/>
      <c r="D9" s="215"/>
      <c r="E9" s="215"/>
      <c r="F9" s="215"/>
      <c r="G9" s="215"/>
      <c r="H9" s="215"/>
      <c r="I9" s="215"/>
      <c r="J9" s="215"/>
      <c r="K9" s="215"/>
      <c r="L9" s="215"/>
      <c r="M9" s="215"/>
      <c r="N9" s="215"/>
      <c r="O9" s="215"/>
      <c r="P9" s="215"/>
      <c r="Q9" s="215"/>
      <c r="R9" s="215"/>
      <c r="S9" s="215"/>
      <c r="T9" s="215"/>
      <c r="U9" s="215"/>
    </row>
    <row r="10" s="198" customFormat="1" ht="26.25" customHeight="1" spans="6:14">
      <c r="F10" s="216"/>
      <c r="N10" s="199"/>
    </row>
    <row r="11" s="198" customFormat="1" ht="26.25" customHeight="1" spans="6:15">
      <c r="F11" s="216"/>
      <c r="N11" s="199"/>
      <c r="O11" s="226"/>
    </row>
    <row r="12" s="198" customFormat="1" ht="26.25" customHeight="1" spans="6:14">
      <c r="F12" s="216"/>
      <c r="N12" s="199"/>
    </row>
    <row r="13" s="198" customFormat="1" ht="26.25" customHeight="1" spans="6:14">
      <c r="F13" s="216"/>
      <c r="N13" s="199"/>
    </row>
    <row r="14" s="198" customFormat="1" ht="26.25" customHeight="1" spans="6:14">
      <c r="F14" s="216"/>
      <c r="N14" s="199"/>
    </row>
    <row r="15" s="198" customFormat="1" ht="26.25" customHeight="1" spans="6:14">
      <c r="F15" s="216"/>
      <c r="N15" s="199"/>
    </row>
    <row r="16" s="198" customFormat="1" ht="26.25" customHeight="1" spans="14:14">
      <c r="N16" s="199"/>
    </row>
    <row r="17" s="198" customFormat="1" ht="26.25" customHeight="1" spans="14:14">
      <c r="N17" s="199"/>
    </row>
    <row r="18" s="198" customFormat="1" ht="26.25" customHeight="1" spans="14:14">
      <c r="N18" s="199"/>
    </row>
    <row r="19" s="198" customFormat="1" ht="26.25" customHeight="1" spans="14:14">
      <c r="N19" s="199"/>
    </row>
    <row r="20" s="198" customFormat="1" ht="26.25" customHeight="1" spans="14:14">
      <c r="N20" s="199"/>
    </row>
    <row r="21" s="198" customFormat="1" ht="26.25" customHeight="1" spans="14:14">
      <c r="N21" s="199"/>
    </row>
    <row r="22" s="198" customFormat="1" ht="26.25" customHeight="1" spans="14:14">
      <c r="N22" s="199"/>
    </row>
    <row r="23" s="198" customFormat="1" ht="26.25" customHeight="1" spans="14:14">
      <c r="N23" s="199"/>
    </row>
    <row r="24" s="198" customFormat="1" ht="26.25" customHeight="1" spans="14:14">
      <c r="N24" s="199"/>
    </row>
    <row r="25" s="198" customFormat="1" ht="26.25" customHeight="1" spans="14:14">
      <c r="N25" s="199"/>
    </row>
    <row r="26" s="198" customFormat="1" ht="26.25" customHeight="1" spans="14:14">
      <c r="N26" s="199"/>
    </row>
    <row r="27" s="198" customFormat="1" ht="26.25" customHeight="1" spans="14:14">
      <c r="N27" s="199"/>
    </row>
    <row r="28" s="198" customFormat="1" ht="26.25" customHeight="1" spans="14:14">
      <c r="N28" s="199"/>
    </row>
    <row r="29" s="198" customFormat="1" ht="26.25" customHeight="1" spans="14:14">
      <c r="N29" s="199"/>
    </row>
    <row r="30" s="198" customFormat="1" ht="26.25" customHeight="1" spans="14:14">
      <c r="N30" s="199"/>
    </row>
    <row r="31" s="198" customFormat="1" ht="26.25" customHeight="1" spans="14:14">
      <c r="N31" s="199"/>
    </row>
    <row r="32" s="198" customFormat="1" ht="26.25" customHeight="1" spans="14:14">
      <c r="N32" s="199"/>
    </row>
    <row r="33" s="198" customFormat="1" ht="26.25" customHeight="1" spans="14:14">
      <c r="N33" s="199"/>
    </row>
    <row r="34" s="198" customFormat="1" ht="26.25" customHeight="1" spans="14:14">
      <c r="N34" s="199"/>
    </row>
    <row r="35" s="198" customFormat="1" ht="26.25" customHeight="1" spans="14:14">
      <c r="N35" s="199"/>
    </row>
    <row r="36" s="198" customFormat="1" ht="26.25" customHeight="1" spans="14:14">
      <c r="N36" s="199"/>
    </row>
    <row r="37" s="198" customFormat="1" ht="26.25" customHeight="1" spans="14:14">
      <c r="N37" s="199"/>
    </row>
    <row r="38" s="198" customFormat="1" ht="26.25" customHeight="1" spans="14:14">
      <c r="N38" s="199"/>
    </row>
    <row r="39" s="198" customFormat="1" ht="26.25" customHeight="1" spans="14:14">
      <c r="N39" s="199"/>
    </row>
    <row r="40" s="198" customFormat="1" ht="26.25" customHeight="1" spans="14:14">
      <c r="N40" s="199"/>
    </row>
    <row r="41" s="198" customFormat="1" ht="26.25" customHeight="1" spans="14:14">
      <c r="N41" s="199"/>
    </row>
    <row r="42" s="198" customFormat="1" ht="26.25" customHeight="1" spans="14:14">
      <c r="N42" s="199"/>
    </row>
    <row r="43" s="198" customFormat="1" ht="26.25" customHeight="1" spans="14:14">
      <c r="N43" s="199"/>
    </row>
    <row r="44" s="198" customFormat="1" ht="26.25" customHeight="1" spans="14:14">
      <c r="N44" s="199"/>
    </row>
    <row r="45" s="198" customFormat="1" ht="26.25" customHeight="1" spans="14:14">
      <c r="N45" s="199"/>
    </row>
    <row r="46" s="198" customFormat="1" ht="26.25" customHeight="1" spans="14:14">
      <c r="N46" s="199"/>
    </row>
    <row r="47" s="198" customFormat="1" ht="26.25" customHeight="1" spans="14:14">
      <c r="N47" s="199"/>
    </row>
    <row r="48" s="198" customFormat="1" ht="26.25" customHeight="1" spans="14:14">
      <c r="N48" s="199"/>
    </row>
    <row r="49" s="198" customFormat="1" ht="26.25" customHeight="1" spans="14:14">
      <c r="N49" s="199"/>
    </row>
    <row r="50" s="198" customFormat="1" ht="26.25" customHeight="1" spans="14:14">
      <c r="N50" s="199"/>
    </row>
    <row r="51" s="198" customFormat="1" ht="26.25" customHeight="1" spans="14:14">
      <c r="N51" s="199"/>
    </row>
    <row r="52" s="198" customFormat="1" ht="26.25" customHeight="1" spans="14:14">
      <c r="N52" s="199"/>
    </row>
    <row r="53" s="198" customFormat="1" ht="26.25" customHeight="1" spans="14:14">
      <c r="N53" s="199"/>
    </row>
    <row r="54" s="198" customFormat="1" ht="26.25" customHeight="1" spans="14:14">
      <c r="N54" s="199"/>
    </row>
    <row r="55" s="198" customFormat="1" ht="26.25" customHeight="1" spans="14:14">
      <c r="N55" s="199"/>
    </row>
    <row r="56" s="198" customFormat="1" ht="26.25" customHeight="1" spans="14:14">
      <c r="N56" s="199"/>
    </row>
    <row r="57" s="198" customFormat="1" ht="26.25" customHeight="1" spans="14:14">
      <c r="N57" s="199"/>
    </row>
    <row r="58" s="198" customFormat="1" ht="26.25" customHeight="1" spans="14:14">
      <c r="N58" s="199"/>
    </row>
    <row r="59" s="198" customFormat="1" ht="26.25" customHeight="1" spans="14:14">
      <c r="N59" s="199"/>
    </row>
    <row r="60" s="198" customFormat="1" ht="26.25" customHeight="1" spans="14:14">
      <c r="N60" s="199"/>
    </row>
    <row r="61" s="198" customFormat="1" ht="26.25" customHeight="1" spans="14:14">
      <c r="N61" s="199"/>
    </row>
    <row r="62" s="198" customFormat="1" ht="26.25" customHeight="1" spans="14:14">
      <c r="N62" s="199"/>
    </row>
    <row r="63" s="198" customFormat="1" ht="26.25" customHeight="1" spans="14:14">
      <c r="N63" s="199"/>
    </row>
    <row r="64" s="198" customFormat="1" ht="26.25" customHeight="1" spans="14:14">
      <c r="N64" s="199"/>
    </row>
    <row r="65" s="198" customFormat="1" ht="26.25" customHeight="1" spans="14:14">
      <c r="N65" s="199"/>
    </row>
    <row r="66" s="198" customFormat="1" ht="26.25" customHeight="1" spans="14:14">
      <c r="N66" s="199"/>
    </row>
    <row r="67" s="198" customFormat="1" ht="26.25" customHeight="1" spans="14:14">
      <c r="N67" s="199"/>
    </row>
    <row r="68" s="198" customFormat="1" ht="26.25" customHeight="1" spans="14:14">
      <c r="N68" s="199"/>
    </row>
    <row r="69" s="198" customFormat="1" ht="26.25" customHeight="1" spans="14:14">
      <c r="N69" s="199"/>
    </row>
    <row r="70" s="198" customFormat="1" ht="26.25" customHeight="1" spans="14:14">
      <c r="N70" s="199"/>
    </row>
    <row r="71" s="198" customFormat="1" ht="26.25" customHeight="1" spans="14:14">
      <c r="N71" s="199"/>
    </row>
    <row r="72" s="198" customFormat="1" ht="26.25" customHeight="1" spans="14:14">
      <c r="N72" s="199"/>
    </row>
    <row r="73" s="198" customFormat="1" ht="26.25" customHeight="1" spans="14:14">
      <c r="N73" s="199"/>
    </row>
    <row r="74" s="198" customFormat="1" ht="26.25" customHeight="1" spans="14:14">
      <c r="N74" s="199"/>
    </row>
    <row r="75" s="198" customFormat="1" ht="26.25" customHeight="1" spans="14:14">
      <c r="N75" s="199"/>
    </row>
    <row r="76" s="198" customFormat="1" ht="26.25" customHeight="1" spans="14:14">
      <c r="N76" s="199"/>
    </row>
    <row r="77" s="198" customFormat="1" ht="26.25" customHeight="1" spans="14:14">
      <c r="N77" s="199"/>
    </row>
    <row r="78" s="198" customFormat="1" ht="26.25" customHeight="1" spans="14:14">
      <c r="N78" s="199"/>
    </row>
    <row r="79" s="198" customFormat="1" ht="26.25" customHeight="1" spans="14:14">
      <c r="N79" s="199"/>
    </row>
    <row r="80" s="198" customFormat="1" ht="26.25" customHeight="1" spans="14:14">
      <c r="N80" s="199"/>
    </row>
    <row r="81" s="198" customFormat="1" ht="26.25" customHeight="1" spans="14:14">
      <c r="N81" s="199"/>
    </row>
    <row r="82" s="198" customFormat="1" ht="26.25" customHeight="1" spans="14:14">
      <c r="N82" s="199"/>
    </row>
    <row r="83" s="198" customFormat="1" ht="26.25" customHeight="1" spans="14:14">
      <c r="N83" s="199"/>
    </row>
    <row r="84" s="198" customFormat="1" ht="26.25" customHeight="1" spans="14:14">
      <c r="N84" s="199"/>
    </row>
    <row r="85" s="198" customFormat="1" ht="26.25" customHeight="1" spans="14:14">
      <c r="N85" s="199"/>
    </row>
    <row r="86" s="198" customFormat="1" ht="26.25" customHeight="1" spans="14:14">
      <c r="N86" s="199"/>
    </row>
    <row r="87" s="198" customFormat="1" ht="26.25" customHeight="1" spans="14:14">
      <c r="N87" s="199"/>
    </row>
    <row r="88" s="198" customFormat="1" ht="26.25" customHeight="1" spans="14:14">
      <c r="N88" s="199"/>
    </row>
    <row r="89" s="198" customFormat="1" ht="26.25" customHeight="1" spans="14:14">
      <c r="N89" s="199"/>
    </row>
    <row r="90" s="198" customFormat="1" ht="26.25" customHeight="1" spans="14:14">
      <c r="N90" s="199"/>
    </row>
    <row r="91" s="198" customFormat="1" ht="26.25" customHeight="1" spans="14:14">
      <c r="N91" s="199"/>
    </row>
    <row r="92" s="198" customFormat="1" ht="26.25" customHeight="1" spans="14:14">
      <c r="N92" s="199"/>
    </row>
    <row r="93" s="198" customFormat="1" ht="26.25" customHeight="1" spans="14:14">
      <c r="N93" s="199"/>
    </row>
    <row r="94" s="198" customFormat="1" ht="26.25" customHeight="1" spans="14:14">
      <c r="N94" s="199"/>
    </row>
    <row r="95" s="198" customFormat="1" ht="26.25" customHeight="1" spans="14:14">
      <c r="N95" s="199"/>
    </row>
    <row r="96" s="198" customFormat="1" ht="26.25" customHeight="1" spans="14:14">
      <c r="N96" s="199"/>
    </row>
    <row r="97" s="198" customFormat="1" ht="26.25" customHeight="1" spans="14:14">
      <c r="N97" s="199"/>
    </row>
    <row r="98" s="198" customFormat="1" ht="26.25" customHeight="1" spans="14:14">
      <c r="N98" s="199"/>
    </row>
    <row r="99" s="198" customFormat="1" ht="26.25" customHeight="1" spans="14:14">
      <c r="N99" s="199"/>
    </row>
    <row r="100" s="198" customFormat="1" ht="26.25" customHeight="1" spans="14:14">
      <c r="N100" s="199"/>
    </row>
    <row r="101" s="198" customFormat="1" ht="26.25" customHeight="1" spans="14:14">
      <c r="N101" s="199"/>
    </row>
    <row r="102" s="198" customFormat="1" ht="26.25" customHeight="1" spans="14:14">
      <c r="N102" s="199"/>
    </row>
    <row r="103" s="198" customFormat="1" ht="26.25" customHeight="1" spans="14:14">
      <c r="N103" s="199"/>
    </row>
    <row r="104" s="198" customFormat="1" ht="26.25" customHeight="1" spans="14:14">
      <c r="N104" s="199"/>
    </row>
    <row r="105" s="198" customFormat="1" ht="26.25" customHeight="1" spans="14:14">
      <c r="N105" s="199"/>
    </row>
    <row r="106" s="198" customFormat="1" ht="26.25" customHeight="1" spans="14:14">
      <c r="N106" s="199"/>
    </row>
    <row r="107" s="198" customFormat="1" ht="26.25" customHeight="1" spans="14:14">
      <c r="N107" s="199"/>
    </row>
    <row r="108" s="198" customFormat="1" ht="26.25" customHeight="1" spans="14:14">
      <c r="N108" s="199"/>
    </row>
    <row r="109" s="198" customFormat="1" ht="26.25" customHeight="1" spans="14:14">
      <c r="N109" s="199"/>
    </row>
    <row r="110" s="198" customFormat="1" ht="26.25" customHeight="1" spans="14:14">
      <c r="N110" s="199"/>
    </row>
    <row r="111" s="198" customFormat="1" ht="26.25" customHeight="1" spans="14:14">
      <c r="N111" s="199"/>
    </row>
    <row r="112" s="198" customFormat="1" ht="26.25" customHeight="1" spans="14:14">
      <c r="N112" s="199"/>
    </row>
    <row r="113" s="198" customFormat="1" ht="26.25" customHeight="1" spans="14:14">
      <c r="N113" s="199"/>
    </row>
    <row r="114" s="198" customFormat="1" ht="26.25" customHeight="1" spans="14:14">
      <c r="N114" s="199"/>
    </row>
    <row r="115" s="198" customFormat="1" ht="26.25" customHeight="1" spans="14:14">
      <c r="N115" s="199"/>
    </row>
    <row r="116" s="198" customFormat="1" ht="26.25" customHeight="1" spans="14:14">
      <c r="N116" s="199"/>
    </row>
    <row r="117" s="198" customFormat="1" ht="26.25" customHeight="1" spans="14:14">
      <c r="N117" s="199"/>
    </row>
    <row r="118" s="198" customFormat="1" ht="26.25" customHeight="1" spans="14:14">
      <c r="N118" s="199"/>
    </row>
    <row r="119" s="198" customFormat="1" ht="26.25" customHeight="1" spans="14:14">
      <c r="N119" s="199"/>
    </row>
    <row r="120" s="198" customFormat="1" ht="26.25" customHeight="1" spans="14:14">
      <c r="N120" s="199"/>
    </row>
    <row r="121" s="198" customFormat="1" ht="26.25" customHeight="1" spans="14:14">
      <c r="N121" s="199"/>
    </row>
    <row r="122" s="198" customFormat="1" ht="26.25" customHeight="1" spans="14:14">
      <c r="N122" s="199"/>
    </row>
    <row r="123" s="198" customFormat="1" ht="26.25" customHeight="1" spans="14:14">
      <c r="N123" s="199"/>
    </row>
    <row r="124" s="198" customFormat="1" ht="26.25" customHeight="1" spans="14:14">
      <c r="N124" s="199"/>
    </row>
    <row r="125" s="198" customFormat="1" ht="26.25" customHeight="1" spans="14:14">
      <c r="N125" s="199"/>
    </row>
    <row r="126" s="198" customFormat="1" ht="26.25" customHeight="1" spans="14:14">
      <c r="N126" s="199"/>
    </row>
    <row r="127" s="198" customFormat="1" ht="26.25" customHeight="1" spans="14:14">
      <c r="N127" s="199"/>
    </row>
    <row r="128" s="198" customFormat="1" ht="26.25" customHeight="1" spans="14:14">
      <c r="N128" s="199"/>
    </row>
    <row r="129" s="198" customFormat="1" ht="26.25" customHeight="1" spans="14:14">
      <c r="N129" s="199"/>
    </row>
    <row r="130" s="198" customFormat="1" ht="26.25" customHeight="1" spans="14:14">
      <c r="N130" s="199"/>
    </row>
    <row r="131" s="198" customFormat="1" ht="26.25" customHeight="1" spans="14:14">
      <c r="N131" s="199"/>
    </row>
    <row r="132" s="198" customFormat="1" ht="26.25" customHeight="1" spans="14:14">
      <c r="N132" s="199"/>
    </row>
    <row r="133" s="198" customFormat="1" ht="26.25" customHeight="1" spans="14:14">
      <c r="N133" s="199"/>
    </row>
    <row r="134" s="198" customFormat="1" ht="26.25" customHeight="1" spans="14:14">
      <c r="N134" s="199"/>
    </row>
    <row r="135" s="198" customFormat="1" ht="26.25" customHeight="1" spans="14:14">
      <c r="N135" s="199"/>
    </row>
    <row r="136" s="198" customFormat="1" ht="26.25" customHeight="1" spans="14:14">
      <c r="N136" s="199"/>
    </row>
    <row r="137" s="198" customFormat="1" ht="26.25" customHeight="1" spans="14:14">
      <c r="N137" s="199"/>
    </row>
    <row r="138" s="198" customFormat="1" ht="26.25" customHeight="1" spans="14:14">
      <c r="N138" s="199"/>
    </row>
    <row r="139" s="198" customFormat="1" ht="26.25" customHeight="1" spans="14:14">
      <c r="N139" s="199"/>
    </row>
    <row r="140" s="198" customFormat="1" ht="26.25" customHeight="1" spans="14:14">
      <c r="N140" s="199"/>
    </row>
    <row r="141" s="198" customFormat="1" ht="26.25" customHeight="1" spans="14:14">
      <c r="N141" s="199"/>
    </row>
    <row r="142" s="198" customFormat="1" ht="26.25" customHeight="1" spans="14:14">
      <c r="N142" s="199"/>
    </row>
    <row r="143" s="198" customFormat="1" ht="26.25" customHeight="1" spans="14:14">
      <c r="N143" s="199"/>
    </row>
    <row r="144" s="198" customFormat="1" ht="26.25" customHeight="1" spans="14:14">
      <c r="N144" s="199"/>
    </row>
    <row r="145" s="198" customFormat="1" ht="26.25" customHeight="1" spans="14:14">
      <c r="N145" s="199"/>
    </row>
    <row r="146" s="198" customFormat="1" ht="26.25" customHeight="1" spans="14:14">
      <c r="N146" s="199"/>
    </row>
    <row r="147" s="198" customFormat="1" ht="26.25" customHeight="1" spans="14:14">
      <c r="N147" s="199"/>
    </row>
    <row r="148" s="198" customFormat="1" ht="26.25" customHeight="1" spans="14:14">
      <c r="N148" s="199"/>
    </row>
    <row r="149" s="198" customFormat="1" ht="26.25" customHeight="1" spans="14:14">
      <c r="N149" s="199"/>
    </row>
    <row r="150" s="198" customFormat="1" ht="26.25" customHeight="1" spans="14:14">
      <c r="N150" s="199"/>
    </row>
    <row r="151" s="198" customFormat="1" ht="26.25" customHeight="1" spans="14:14">
      <c r="N151" s="199"/>
    </row>
    <row r="152" s="198" customFormat="1" ht="19.9" customHeight="1" spans="14:14">
      <c r="N152" s="199"/>
    </row>
    <row r="153" s="198" customFormat="1" ht="19.9" customHeight="1" spans="14:14">
      <c r="N153" s="199"/>
    </row>
    <row r="154" s="198" customFormat="1" ht="19.9" customHeight="1" spans="14:14">
      <c r="N154" s="199"/>
    </row>
    <row r="155" s="198" customFormat="1" ht="19.9" customHeight="1" spans="14:14">
      <c r="N155" s="19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A1" sqref="$A1:$XFD1048576"/>
    </sheetView>
  </sheetViews>
  <sheetFormatPr defaultColWidth="9" defaultRowHeight="13.5" outlineLevelCol="6"/>
  <cols>
    <col min="1" max="3" width="20.6333333333333" style="99" customWidth="1"/>
    <col min="4" max="4" width="72.9333333333333" style="99" customWidth="1"/>
    <col min="5" max="16384" width="9" style="99"/>
  </cols>
  <sheetData>
    <row r="1" s="95" customFormat="1"/>
    <row r="2" s="95" customFormat="1" ht="29.5" customHeight="1" spans="1:4">
      <c r="A2" s="183" t="s">
        <v>569</v>
      </c>
      <c r="B2" s="183"/>
      <c r="C2" s="183"/>
      <c r="D2" s="183"/>
    </row>
    <row r="3" s="96" customFormat="1" ht="25" customHeight="1" spans="3:7">
      <c r="C3" s="102"/>
      <c r="D3" s="47" t="s">
        <v>570</v>
      </c>
      <c r="E3" s="102"/>
      <c r="F3" s="102"/>
      <c r="G3" s="103"/>
    </row>
    <row r="4" s="96" customFormat="1" ht="31" customHeight="1" spans="1:7">
      <c r="A4" s="101" t="s">
        <v>2</v>
      </c>
      <c r="B4" s="101"/>
      <c r="C4" s="102"/>
      <c r="D4" s="48" t="s">
        <v>571</v>
      </c>
      <c r="E4" s="102"/>
      <c r="F4" s="102"/>
      <c r="G4" s="184"/>
    </row>
    <row r="5" s="95" customFormat="1" ht="72" customHeight="1" spans="1:4">
      <c r="A5" s="185" t="s">
        <v>572</v>
      </c>
      <c r="B5" s="186" t="s">
        <v>573</v>
      </c>
      <c r="C5" s="187"/>
      <c r="D5" s="109" t="s">
        <v>574</v>
      </c>
    </row>
    <row r="6" s="95" customFormat="1" ht="27" customHeight="1" spans="1:4">
      <c r="A6" s="188"/>
      <c r="B6" s="186" t="s">
        <v>575</v>
      </c>
      <c r="C6" s="187"/>
      <c r="D6" s="109" t="s">
        <v>576</v>
      </c>
    </row>
    <row r="7" s="95" customFormat="1" ht="75" customHeight="1" spans="1:4">
      <c r="A7" s="188"/>
      <c r="B7" s="186" t="s">
        <v>577</v>
      </c>
      <c r="C7" s="187"/>
      <c r="D7" s="109" t="s">
        <v>578</v>
      </c>
    </row>
    <row r="8" s="95" customFormat="1" ht="111" customHeight="1" spans="1:4">
      <c r="A8" s="188"/>
      <c r="B8" s="186" t="s">
        <v>579</v>
      </c>
      <c r="C8" s="187"/>
      <c r="D8" s="109" t="s">
        <v>580</v>
      </c>
    </row>
    <row r="9" s="95" customFormat="1" ht="62" customHeight="1" spans="1:4">
      <c r="A9" s="189"/>
      <c r="B9" s="186" t="s">
        <v>581</v>
      </c>
      <c r="C9" s="187"/>
      <c r="D9" s="109" t="s">
        <v>582</v>
      </c>
    </row>
    <row r="10" s="95" customFormat="1" ht="81" customHeight="1" spans="1:4">
      <c r="A10" s="185" t="s">
        <v>583</v>
      </c>
      <c r="B10" s="186" t="s">
        <v>584</v>
      </c>
      <c r="C10" s="187"/>
      <c r="D10" s="109" t="s">
        <v>585</v>
      </c>
    </row>
    <row r="11" s="95" customFormat="1" ht="28" customHeight="1" spans="1:4">
      <c r="A11" s="188"/>
      <c r="B11" s="185" t="s">
        <v>586</v>
      </c>
      <c r="C11" s="190" t="s">
        <v>587</v>
      </c>
      <c r="D11" s="109" t="s">
        <v>588</v>
      </c>
    </row>
    <row r="12" s="95" customFormat="1" ht="37" customHeight="1" spans="1:4">
      <c r="A12" s="189"/>
      <c r="B12" s="189"/>
      <c r="C12" s="190" t="s">
        <v>589</v>
      </c>
      <c r="D12" s="109" t="s">
        <v>590</v>
      </c>
    </row>
    <row r="13" s="95" customFormat="1" ht="42" customHeight="1" spans="1:4">
      <c r="A13" s="186" t="s">
        <v>591</v>
      </c>
      <c r="B13" s="191"/>
      <c r="C13" s="187"/>
      <c r="D13" s="109" t="s">
        <v>592</v>
      </c>
    </row>
    <row r="14" s="95" customFormat="1" ht="60" customHeight="1" spans="1:4">
      <c r="A14" s="186" t="s">
        <v>593</v>
      </c>
      <c r="B14" s="191"/>
      <c r="C14" s="187"/>
      <c r="D14" s="109" t="s">
        <v>594</v>
      </c>
    </row>
    <row r="15" s="95" customFormat="1" ht="28" customHeight="1" spans="1:4">
      <c r="A15" s="186" t="s">
        <v>595</v>
      </c>
      <c r="B15" s="191"/>
      <c r="C15" s="187"/>
      <c r="D15" s="109" t="s">
        <v>596</v>
      </c>
    </row>
    <row r="16" s="95" customFormat="1" ht="60" customHeight="1" spans="1:4">
      <c r="A16" s="192" t="s">
        <v>597</v>
      </c>
      <c r="B16" s="193"/>
      <c r="C16" s="194"/>
      <c r="D16" s="109" t="s">
        <v>598</v>
      </c>
    </row>
    <row r="17" s="95" customFormat="1" ht="28" customHeight="1" spans="1:4">
      <c r="A17" s="192" t="s">
        <v>599</v>
      </c>
      <c r="B17" s="193"/>
      <c r="C17" s="194"/>
      <c r="D17" s="136" t="s">
        <v>600</v>
      </c>
    </row>
    <row r="18" s="95" customFormat="1"/>
    <row r="19" s="95" customFormat="1" ht="28" customHeight="1" spans="1:4">
      <c r="A19" s="195" t="s">
        <v>601</v>
      </c>
      <c r="B19" s="195"/>
      <c r="C19" s="195"/>
      <c r="D19" s="195"/>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7"/>
  <sheetViews>
    <sheetView topLeftCell="A12" workbookViewId="0">
      <selection activeCell="C22" sqref="C22:D22"/>
    </sheetView>
  </sheetViews>
  <sheetFormatPr defaultColWidth="9" defaultRowHeight="13.5"/>
  <cols>
    <col min="1" max="1" width="17.1833333333333" style="99" customWidth="1"/>
    <col min="2" max="2" width="15.45" style="99" customWidth="1"/>
    <col min="3" max="3" width="30.5" style="99" customWidth="1"/>
    <col min="4" max="4" width="27.625" style="99" customWidth="1"/>
    <col min="5" max="5" width="12.6333333333333" style="99" customWidth="1"/>
    <col min="6" max="6" width="12.0916666666667" style="99" customWidth="1"/>
    <col min="7" max="7" width="14.3666666666667" style="99" customWidth="1"/>
    <col min="8" max="8" width="14.1833333333333" style="99" customWidth="1"/>
    <col min="9" max="9" width="13.725" style="99" customWidth="1"/>
    <col min="10" max="10" width="20.5" style="99" customWidth="1"/>
    <col min="11" max="16384" width="9" style="99"/>
  </cols>
  <sheetData>
    <row r="1" s="95" customFormat="1" ht="33" customHeight="1" spans="1:10">
      <c r="A1" s="100" t="s">
        <v>602</v>
      </c>
      <c r="B1" s="100"/>
      <c r="C1" s="100"/>
      <c r="D1" s="100"/>
      <c r="E1" s="100"/>
      <c r="F1" s="100"/>
      <c r="G1" s="100"/>
      <c r="H1" s="100"/>
      <c r="I1" s="100"/>
      <c r="J1" s="100"/>
    </row>
    <row r="2" s="96" customFormat="1" ht="29" customHeight="1" spans="1:10">
      <c r="A2" s="101"/>
      <c r="B2" s="101"/>
      <c r="C2" s="102"/>
      <c r="D2" s="46"/>
      <c r="E2" s="102"/>
      <c r="F2" s="102"/>
      <c r="G2" s="103"/>
      <c r="J2" s="47" t="s">
        <v>603</v>
      </c>
    </row>
    <row r="3" s="96" customFormat="1" ht="29" customHeight="1" spans="1:10">
      <c r="A3" s="104"/>
      <c r="B3" s="104"/>
      <c r="C3" s="102"/>
      <c r="D3" s="46"/>
      <c r="E3" s="102"/>
      <c r="F3" s="102"/>
      <c r="G3" s="103"/>
      <c r="J3" s="48" t="s">
        <v>571</v>
      </c>
    </row>
    <row r="4" s="95" customFormat="1" ht="30" customHeight="1" spans="1:10">
      <c r="A4" s="105" t="s">
        <v>604</v>
      </c>
      <c r="B4" s="106" t="s">
        <v>605</v>
      </c>
      <c r="C4" s="107"/>
      <c r="D4" s="107"/>
      <c r="E4" s="107"/>
      <c r="F4" s="107"/>
      <c r="G4" s="107"/>
      <c r="H4" s="107"/>
      <c r="I4" s="107"/>
      <c r="J4" s="107"/>
    </row>
    <row r="5" s="95" customFormat="1" ht="30" customHeight="1" spans="1:10">
      <c r="A5" s="105" t="s">
        <v>606</v>
      </c>
      <c r="B5" s="105"/>
      <c r="C5" s="105"/>
      <c r="D5" s="105"/>
      <c r="E5" s="105"/>
      <c r="F5" s="105"/>
      <c r="G5" s="105"/>
      <c r="H5" s="105"/>
      <c r="I5" s="105"/>
      <c r="J5" s="105" t="s">
        <v>607</v>
      </c>
    </row>
    <row r="6" s="95" customFormat="1" ht="192" customHeight="1" spans="1:10">
      <c r="A6" s="105" t="s">
        <v>608</v>
      </c>
      <c r="B6" s="108" t="s">
        <v>609</v>
      </c>
      <c r="C6" s="109" t="s">
        <v>610</v>
      </c>
      <c r="D6" s="109"/>
      <c r="E6" s="109"/>
      <c r="F6" s="109"/>
      <c r="G6" s="109"/>
      <c r="H6" s="109"/>
      <c r="I6" s="109"/>
      <c r="J6" s="108"/>
    </row>
    <row r="7" s="95" customFormat="1" ht="65" customHeight="1" spans="1:10">
      <c r="A7" s="105"/>
      <c r="B7" s="108" t="s">
        <v>611</v>
      </c>
      <c r="C7" s="109" t="s">
        <v>612</v>
      </c>
      <c r="D7" s="109"/>
      <c r="E7" s="109"/>
      <c r="F7" s="109"/>
      <c r="G7" s="109"/>
      <c r="H7" s="109"/>
      <c r="I7" s="109"/>
      <c r="J7" s="108"/>
    </row>
    <row r="8" s="95" customFormat="1" ht="34" customHeight="1" spans="1:10">
      <c r="A8" s="107" t="s">
        <v>613</v>
      </c>
      <c r="B8" s="107"/>
      <c r="C8" s="107"/>
      <c r="D8" s="107"/>
      <c r="E8" s="107"/>
      <c r="F8" s="107"/>
      <c r="G8" s="107"/>
      <c r="H8" s="107"/>
      <c r="I8" s="107"/>
      <c r="J8" s="107"/>
    </row>
    <row r="9" s="95" customFormat="1" ht="74" customHeight="1" spans="1:10">
      <c r="A9" s="110" t="s">
        <v>614</v>
      </c>
      <c r="B9" s="111" t="s">
        <v>615</v>
      </c>
      <c r="C9" s="111"/>
      <c r="D9" s="111"/>
      <c r="E9" s="111"/>
      <c r="F9" s="111"/>
      <c r="G9" s="112" t="s">
        <v>616</v>
      </c>
      <c r="H9" s="112"/>
      <c r="I9" s="112"/>
      <c r="J9" s="112"/>
    </row>
    <row r="10" s="95" customFormat="1" ht="192" customHeight="1" spans="1:10">
      <c r="A10" s="113" t="s">
        <v>617</v>
      </c>
      <c r="B10" s="114" t="s">
        <v>618</v>
      </c>
      <c r="C10" s="115"/>
      <c r="D10" s="115"/>
      <c r="E10" s="115"/>
      <c r="F10" s="116"/>
      <c r="G10" s="114" t="s">
        <v>619</v>
      </c>
      <c r="H10" s="115"/>
      <c r="I10" s="115"/>
      <c r="J10" s="116"/>
    </row>
    <row r="11" s="95" customFormat="1" ht="168" customHeight="1" spans="1:10">
      <c r="A11" s="113" t="s">
        <v>620</v>
      </c>
      <c r="B11" s="114" t="s">
        <v>621</v>
      </c>
      <c r="C11" s="115"/>
      <c r="D11" s="115"/>
      <c r="E11" s="115"/>
      <c r="F11" s="116"/>
      <c r="G11" s="252" t="s">
        <v>622</v>
      </c>
      <c r="H11" s="118"/>
      <c r="I11" s="118"/>
      <c r="J11" s="171"/>
    </row>
    <row r="12" s="95" customFormat="1" ht="186" customHeight="1" spans="1:10">
      <c r="A12" s="113" t="s">
        <v>623</v>
      </c>
      <c r="B12" s="114" t="s">
        <v>624</v>
      </c>
      <c r="C12" s="115"/>
      <c r="D12" s="115"/>
      <c r="E12" s="115"/>
      <c r="F12" s="116"/>
      <c r="G12" s="252" t="s">
        <v>622</v>
      </c>
      <c r="H12" s="118"/>
      <c r="I12" s="118"/>
      <c r="J12" s="171"/>
    </row>
    <row r="13" s="95" customFormat="1" ht="32.15" customHeight="1" spans="1:10">
      <c r="A13" s="119" t="s">
        <v>625</v>
      </c>
      <c r="B13" s="119"/>
      <c r="C13" s="119"/>
      <c r="D13" s="119"/>
      <c r="E13" s="119"/>
      <c r="F13" s="119"/>
      <c r="G13" s="119"/>
      <c r="H13" s="119"/>
      <c r="I13" s="119"/>
      <c r="J13" s="119"/>
    </row>
    <row r="14" s="95" customFormat="1" ht="32.15" customHeight="1" spans="1:10">
      <c r="A14" s="110" t="s">
        <v>626</v>
      </c>
      <c r="B14" s="110" t="s">
        <v>627</v>
      </c>
      <c r="C14" s="120" t="s">
        <v>628</v>
      </c>
      <c r="D14" s="121"/>
      <c r="E14" s="122" t="s">
        <v>629</v>
      </c>
      <c r="F14" s="123"/>
      <c r="G14" s="124"/>
      <c r="H14" s="125" t="s">
        <v>630</v>
      </c>
      <c r="I14" s="172" t="s">
        <v>631</v>
      </c>
      <c r="J14" s="125" t="s">
        <v>632</v>
      </c>
    </row>
    <row r="15" s="95" customFormat="1" ht="32.15" customHeight="1" spans="1:10">
      <c r="A15" s="110"/>
      <c r="B15" s="110"/>
      <c r="C15" s="126"/>
      <c r="D15" s="127"/>
      <c r="E15" s="110" t="s">
        <v>633</v>
      </c>
      <c r="F15" s="110" t="s">
        <v>634</v>
      </c>
      <c r="G15" s="110" t="s">
        <v>635</v>
      </c>
      <c r="H15" s="128"/>
      <c r="I15" s="128"/>
      <c r="J15" s="173"/>
    </row>
    <row r="16" s="95" customFormat="1" ht="32.15" customHeight="1" spans="1:10">
      <c r="A16" s="110" t="s">
        <v>229</v>
      </c>
      <c r="B16" s="110" t="s">
        <v>636</v>
      </c>
      <c r="C16" s="129" t="s">
        <v>637</v>
      </c>
      <c r="D16" s="130"/>
      <c r="E16" s="131">
        <v>11587494.25</v>
      </c>
      <c r="F16" s="132">
        <v>11587494.25</v>
      </c>
      <c r="G16" s="131"/>
      <c r="H16" s="131">
        <v>11587494.25</v>
      </c>
      <c r="I16" s="174">
        <v>1</v>
      </c>
      <c r="J16" s="173"/>
    </row>
    <row r="17" s="95" customFormat="1" ht="78" customHeight="1" spans="1:10">
      <c r="A17" s="133" t="s">
        <v>638</v>
      </c>
      <c r="B17" s="134" t="s">
        <v>639</v>
      </c>
      <c r="C17" s="129" t="s">
        <v>640</v>
      </c>
      <c r="D17" s="130"/>
      <c r="E17" s="131">
        <v>11880000</v>
      </c>
      <c r="F17" s="131">
        <v>11880000</v>
      </c>
      <c r="G17" s="131"/>
      <c r="H17" s="131">
        <v>9746634.6</v>
      </c>
      <c r="I17" s="174">
        <v>0.8204</v>
      </c>
      <c r="J17" s="175" t="s">
        <v>641</v>
      </c>
    </row>
    <row r="18" s="95" customFormat="1" ht="78" customHeight="1" spans="1:10">
      <c r="A18" s="133" t="s">
        <v>642</v>
      </c>
      <c r="B18" s="134" t="s">
        <v>639</v>
      </c>
      <c r="C18" s="129" t="s">
        <v>643</v>
      </c>
      <c r="D18" s="130"/>
      <c r="E18" s="131">
        <v>703300</v>
      </c>
      <c r="F18" s="131">
        <v>703300</v>
      </c>
      <c r="G18" s="131"/>
      <c r="H18" s="131">
        <v>493000</v>
      </c>
      <c r="I18" s="174">
        <v>0.701</v>
      </c>
      <c r="J18" s="175" t="s">
        <v>644</v>
      </c>
    </row>
    <row r="19" s="95" customFormat="1" ht="63" customHeight="1" spans="1:10">
      <c r="A19" s="133" t="s">
        <v>645</v>
      </c>
      <c r="B19" s="134" t="s">
        <v>639</v>
      </c>
      <c r="C19" s="129" t="s">
        <v>646</v>
      </c>
      <c r="D19" s="130"/>
      <c r="E19" s="131">
        <v>1460000</v>
      </c>
      <c r="F19" s="131">
        <v>1460000</v>
      </c>
      <c r="G19" s="131"/>
      <c r="H19" s="131">
        <v>1460000</v>
      </c>
      <c r="I19" s="174">
        <v>1</v>
      </c>
      <c r="J19" s="175"/>
    </row>
    <row r="20" s="95" customFormat="1" ht="64" customHeight="1" spans="1:10">
      <c r="A20" s="133" t="s">
        <v>647</v>
      </c>
      <c r="B20" s="134" t="s">
        <v>639</v>
      </c>
      <c r="C20" s="129" t="s">
        <v>648</v>
      </c>
      <c r="D20" s="130"/>
      <c r="E20" s="131">
        <v>80900</v>
      </c>
      <c r="F20" s="131">
        <v>35335.75</v>
      </c>
      <c r="G20" s="131"/>
      <c r="H20" s="131">
        <v>35335.75</v>
      </c>
      <c r="I20" s="176">
        <v>1</v>
      </c>
      <c r="J20" s="175"/>
    </row>
    <row r="21" s="95" customFormat="1" ht="55" customHeight="1" spans="1:10">
      <c r="A21" s="135" t="s">
        <v>649</v>
      </c>
      <c r="B21" s="134" t="s">
        <v>639</v>
      </c>
      <c r="C21" s="129" t="s">
        <v>650</v>
      </c>
      <c r="D21" s="130"/>
      <c r="E21" s="131">
        <v>270000</v>
      </c>
      <c r="F21" s="131">
        <v>255000</v>
      </c>
      <c r="G21" s="131"/>
      <c r="H21" s="131">
        <v>255000</v>
      </c>
      <c r="I21" s="176">
        <v>1</v>
      </c>
      <c r="J21" s="175"/>
    </row>
    <row r="22" s="95" customFormat="1" ht="45" customHeight="1" spans="1:10">
      <c r="A22" s="136" t="s">
        <v>651</v>
      </c>
      <c r="B22" s="134" t="s">
        <v>639</v>
      </c>
      <c r="C22" s="129" t="s">
        <v>652</v>
      </c>
      <c r="D22" s="130"/>
      <c r="E22" s="131">
        <v>1078000</v>
      </c>
      <c r="F22" s="131">
        <v>1078000</v>
      </c>
      <c r="G22" s="131"/>
      <c r="H22" s="131">
        <v>1078000</v>
      </c>
      <c r="I22" s="176">
        <v>1</v>
      </c>
      <c r="J22" s="177"/>
    </row>
    <row r="23" s="95" customFormat="1" ht="55" customHeight="1" spans="1:10">
      <c r="A23" s="136" t="s">
        <v>653</v>
      </c>
      <c r="B23" s="134" t="s">
        <v>654</v>
      </c>
      <c r="C23" s="129" t="s">
        <v>655</v>
      </c>
      <c r="D23" s="130"/>
      <c r="E23" s="131">
        <v>1527630</v>
      </c>
      <c r="F23" s="131">
        <v>1527630</v>
      </c>
      <c r="G23" s="131"/>
      <c r="H23" s="131">
        <v>1366610</v>
      </c>
      <c r="I23" s="176">
        <v>0.8946</v>
      </c>
      <c r="J23" s="177" t="s">
        <v>656</v>
      </c>
    </row>
    <row r="24" s="95" customFormat="1" ht="81" customHeight="1" spans="1:10">
      <c r="A24" s="136" t="s">
        <v>657</v>
      </c>
      <c r="B24" s="137" t="s">
        <v>658</v>
      </c>
      <c r="C24" s="129" t="s">
        <v>659</v>
      </c>
      <c r="D24" s="130"/>
      <c r="E24" s="131">
        <v>148000000</v>
      </c>
      <c r="F24" s="131">
        <v>148000000</v>
      </c>
      <c r="G24" s="131"/>
      <c r="H24" s="131">
        <v>148000000</v>
      </c>
      <c r="I24" s="176">
        <v>1</v>
      </c>
      <c r="J24" s="137"/>
    </row>
    <row r="25" s="95" customFormat="1" ht="55" customHeight="1" spans="1:10">
      <c r="A25" s="136" t="s">
        <v>660</v>
      </c>
      <c r="B25" s="134" t="s">
        <v>639</v>
      </c>
      <c r="C25" s="129" t="s">
        <v>661</v>
      </c>
      <c r="D25" s="130"/>
      <c r="E25" s="131">
        <v>54092380.73</v>
      </c>
      <c r="F25" s="131">
        <v>54092380.73</v>
      </c>
      <c r="G25" s="131"/>
      <c r="H25" s="131">
        <v>54092380.73</v>
      </c>
      <c r="I25" s="176">
        <v>1</v>
      </c>
      <c r="J25" s="177"/>
    </row>
    <row r="26" s="95" customFormat="1" ht="36" customHeight="1" spans="1:10">
      <c r="A26" s="136" t="s">
        <v>662</v>
      </c>
      <c r="B26" s="134" t="s">
        <v>663</v>
      </c>
      <c r="C26" s="129" t="s">
        <v>664</v>
      </c>
      <c r="D26" s="130"/>
      <c r="E26" s="131">
        <v>3764939.25</v>
      </c>
      <c r="F26" s="131"/>
      <c r="G26" s="131">
        <v>3764939.25</v>
      </c>
      <c r="H26" s="131">
        <v>3764939.25</v>
      </c>
      <c r="I26" s="176">
        <v>1</v>
      </c>
      <c r="J26" s="177"/>
    </row>
    <row r="27" s="95" customFormat="1" ht="32.15" customHeight="1" spans="1:10">
      <c r="A27" s="119" t="s">
        <v>665</v>
      </c>
      <c r="B27" s="119"/>
      <c r="C27" s="119"/>
      <c r="D27" s="119"/>
      <c r="E27" s="119"/>
      <c r="F27" s="119"/>
      <c r="G27" s="119"/>
      <c r="H27" s="119"/>
      <c r="I27" s="119"/>
      <c r="J27" s="119"/>
    </row>
    <row r="28" s="97" customFormat="1" ht="32.15" customHeight="1" spans="1:10">
      <c r="A28" s="138" t="s">
        <v>666</v>
      </c>
      <c r="B28" s="139" t="s">
        <v>667</v>
      </c>
      <c r="C28" s="139" t="s">
        <v>668</v>
      </c>
      <c r="D28" s="138" t="s">
        <v>669</v>
      </c>
      <c r="E28" s="140" t="s">
        <v>670</v>
      </c>
      <c r="F28" s="140" t="s">
        <v>671</v>
      </c>
      <c r="G28" s="140" t="s">
        <v>672</v>
      </c>
      <c r="H28" s="141" t="s">
        <v>673</v>
      </c>
      <c r="I28" s="178"/>
      <c r="J28" s="179"/>
    </row>
    <row r="29" s="97" customFormat="1" ht="32.15" customHeight="1" spans="1:10">
      <c r="A29" s="26" t="s">
        <v>674</v>
      </c>
      <c r="B29" s="26" t="s">
        <v>675</v>
      </c>
      <c r="C29" s="27" t="s">
        <v>676</v>
      </c>
      <c r="D29" s="253" t="s">
        <v>677</v>
      </c>
      <c r="E29" s="142">
        <v>125</v>
      </c>
      <c r="F29" s="140" t="s">
        <v>678</v>
      </c>
      <c r="G29" s="142">
        <v>125</v>
      </c>
      <c r="H29" s="143"/>
      <c r="I29" s="180"/>
      <c r="J29" s="181"/>
    </row>
    <row r="30" s="97" customFormat="1" ht="32.15" customHeight="1" spans="1:10">
      <c r="A30" s="26"/>
      <c r="B30" s="26"/>
      <c r="C30" s="27" t="s">
        <v>679</v>
      </c>
      <c r="D30" s="253" t="s">
        <v>677</v>
      </c>
      <c r="E30" s="142">
        <v>30</v>
      </c>
      <c r="F30" s="140" t="s">
        <v>680</v>
      </c>
      <c r="G30" s="142">
        <v>30</v>
      </c>
      <c r="H30" s="143"/>
      <c r="I30" s="180"/>
      <c r="J30" s="181"/>
    </row>
    <row r="31" s="97" customFormat="1" ht="32.15" customHeight="1" spans="1:10">
      <c r="A31" s="26"/>
      <c r="B31" s="26"/>
      <c r="C31" s="27" t="s">
        <v>681</v>
      </c>
      <c r="D31" s="31" t="s">
        <v>682</v>
      </c>
      <c r="E31" s="142">
        <v>985</v>
      </c>
      <c r="F31" s="140" t="s">
        <v>678</v>
      </c>
      <c r="G31" s="142">
        <v>985</v>
      </c>
      <c r="H31" s="143"/>
      <c r="I31" s="180"/>
      <c r="J31" s="181"/>
    </row>
    <row r="32" s="97" customFormat="1" ht="32.15" customHeight="1" spans="1:10">
      <c r="A32" s="26"/>
      <c r="B32" s="26"/>
      <c r="C32" s="27" t="s">
        <v>683</v>
      </c>
      <c r="D32" s="253" t="s">
        <v>677</v>
      </c>
      <c r="E32" s="142">
        <v>2</v>
      </c>
      <c r="F32" s="140" t="s">
        <v>680</v>
      </c>
      <c r="G32" s="142">
        <v>2</v>
      </c>
      <c r="H32" s="143"/>
      <c r="I32" s="180"/>
      <c r="J32" s="181"/>
    </row>
    <row r="33" s="97" customFormat="1" ht="32.15" customHeight="1" spans="1:10">
      <c r="A33" s="26"/>
      <c r="B33" s="26"/>
      <c r="C33" s="27" t="s">
        <v>684</v>
      </c>
      <c r="D33" s="253" t="s">
        <v>677</v>
      </c>
      <c r="E33" s="142">
        <v>110</v>
      </c>
      <c r="F33" s="140" t="s">
        <v>678</v>
      </c>
      <c r="G33" s="142">
        <v>110</v>
      </c>
      <c r="H33" s="143"/>
      <c r="I33" s="180"/>
      <c r="J33" s="181"/>
    </row>
    <row r="34" s="97" customFormat="1" ht="32.15" customHeight="1" spans="1:10">
      <c r="A34" s="26"/>
      <c r="B34" s="26"/>
      <c r="C34" s="27" t="s">
        <v>685</v>
      </c>
      <c r="D34" s="31" t="s">
        <v>682</v>
      </c>
      <c r="E34" s="142">
        <v>3600</v>
      </c>
      <c r="F34" s="140" t="s">
        <v>678</v>
      </c>
      <c r="G34" s="142">
        <v>3600</v>
      </c>
      <c r="H34" s="143"/>
      <c r="I34" s="180"/>
      <c r="J34" s="181"/>
    </row>
    <row r="35" s="97" customFormat="1" ht="32.15" customHeight="1" spans="1:10">
      <c r="A35" s="26"/>
      <c r="B35" s="26"/>
      <c r="C35" s="27" t="s">
        <v>686</v>
      </c>
      <c r="D35" s="253" t="s">
        <v>677</v>
      </c>
      <c r="E35" s="142">
        <v>6</v>
      </c>
      <c r="F35" s="140" t="s">
        <v>687</v>
      </c>
      <c r="G35" s="142">
        <v>6</v>
      </c>
      <c r="H35" s="143"/>
      <c r="I35" s="180"/>
      <c r="J35" s="181"/>
    </row>
    <row r="36" s="97" customFormat="1" ht="32.15" customHeight="1" spans="1:10">
      <c r="A36" s="26"/>
      <c r="B36" s="26"/>
      <c r="C36" s="27" t="s">
        <v>688</v>
      </c>
      <c r="D36" s="31" t="s">
        <v>682</v>
      </c>
      <c r="E36" s="142" t="s">
        <v>689</v>
      </c>
      <c r="F36" s="140" t="s">
        <v>690</v>
      </c>
      <c r="G36" s="142" t="s">
        <v>689</v>
      </c>
      <c r="H36" s="143"/>
      <c r="I36" s="180"/>
      <c r="J36" s="181"/>
    </row>
    <row r="37" s="97" customFormat="1" ht="32.15" customHeight="1" spans="1:10">
      <c r="A37" s="26"/>
      <c r="B37" s="26" t="s">
        <v>691</v>
      </c>
      <c r="C37" s="144" t="s">
        <v>692</v>
      </c>
      <c r="D37" s="31" t="s">
        <v>682</v>
      </c>
      <c r="E37" s="142">
        <v>8</v>
      </c>
      <c r="F37" s="140" t="s">
        <v>693</v>
      </c>
      <c r="G37" s="142">
        <v>8</v>
      </c>
      <c r="H37" s="143"/>
      <c r="I37" s="180"/>
      <c r="J37" s="181"/>
    </row>
    <row r="38" s="97" customFormat="1" ht="32.15" customHeight="1" spans="1:10">
      <c r="A38" s="26"/>
      <c r="B38" s="26"/>
      <c r="C38" s="145" t="s">
        <v>694</v>
      </c>
      <c r="D38" s="31" t="s">
        <v>682</v>
      </c>
      <c r="E38" s="142">
        <v>100</v>
      </c>
      <c r="F38" s="140" t="s">
        <v>695</v>
      </c>
      <c r="G38" s="142">
        <v>100</v>
      </c>
      <c r="H38" s="143"/>
      <c r="I38" s="180"/>
      <c r="J38" s="181"/>
    </row>
    <row r="39" s="98" customFormat="1" ht="32.15" customHeight="1" spans="1:10">
      <c r="A39" s="26"/>
      <c r="B39" s="26" t="s">
        <v>696</v>
      </c>
      <c r="C39" s="27" t="s">
        <v>697</v>
      </c>
      <c r="D39" s="253" t="s">
        <v>677</v>
      </c>
      <c r="E39" s="146">
        <v>100</v>
      </c>
      <c r="F39" s="140" t="s">
        <v>695</v>
      </c>
      <c r="G39" s="146">
        <v>100</v>
      </c>
      <c r="H39" s="143"/>
      <c r="I39" s="180"/>
      <c r="J39" s="181"/>
    </row>
    <row r="40" s="98" customFormat="1" ht="32.15" customHeight="1" spans="1:10">
      <c r="A40" s="26"/>
      <c r="B40" s="26"/>
      <c r="C40" s="147" t="s">
        <v>698</v>
      </c>
      <c r="D40" s="31" t="s">
        <v>682</v>
      </c>
      <c r="E40" s="146">
        <v>100</v>
      </c>
      <c r="F40" s="148" t="s">
        <v>695</v>
      </c>
      <c r="G40" s="149">
        <v>72.86</v>
      </c>
      <c r="H40" s="143" t="s">
        <v>641</v>
      </c>
      <c r="I40" s="180"/>
      <c r="J40" s="181"/>
    </row>
    <row r="41" s="98" customFormat="1" ht="32.15" customHeight="1" spans="1:10">
      <c r="A41" s="26"/>
      <c r="B41" s="26" t="s">
        <v>699</v>
      </c>
      <c r="C41" s="76" t="s">
        <v>700</v>
      </c>
      <c r="D41" s="253" t="s">
        <v>677</v>
      </c>
      <c r="E41" s="150">
        <v>9800</v>
      </c>
      <c r="F41" s="151" t="s">
        <v>701</v>
      </c>
      <c r="G41" s="152">
        <v>9800</v>
      </c>
      <c r="H41" s="143"/>
      <c r="I41" s="180"/>
      <c r="J41" s="181"/>
    </row>
    <row r="42" s="98" customFormat="1" ht="32.15" customHeight="1" spans="1:10">
      <c r="A42" s="26"/>
      <c r="B42" s="26"/>
      <c r="C42" s="153" t="s">
        <v>702</v>
      </c>
      <c r="D42" s="253" t="s">
        <v>677</v>
      </c>
      <c r="E42" s="150">
        <v>5000</v>
      </c>
      <c r="F42" s="151" t="s">
        <v>701</v>
      </c>
      <c r="G42" s="152">
        <v>5000</v>
      </c>
      <c r="H42" s="143"/>
      <c r="I42" s="180"/>
      <c r="J42" s="181"/>
    </row>
    <row r="43" s="98" customFormat="1" ht="32.15" customHeight="1" spans="1:10">
      <c r="A43" s="26"/>
      <c r="B43" s="26"/>
      <c r="C43" s="27" t="s">
        <v>703</v>
      </c>
      <c r="D43" s="31" t="s">
        <v>682</v>
      </c>
      <c r="E43" s="154">
        <v>80</v>
      </c>
      <c r="F43" s="155" t="s">
        <v>701</v>
      </c>
      <c r="G43" s="149">
        <v>80</v>
      </c>
      <c r="H43" s="143"/>
      <c r="I43" s="180"/>
      <c r="J43" s="181"/>
    </row>
    <row r="44" s="98" customFormat="1" ht="32.15" customHeight="1" spans="1:10">
      <c r="A44" s="26"/>
      <c r="B44" s="26"/>
      <c r="C44" s="153" t="s">
        <v>704</v>
      </c>
      <c r="D44" s="31" t="s">
        <v>705</v>
      </c>
      <c r="E44" s="154">
        <v>200</v>
      </c>
      <c r="F44" s="155" t="s">
        <v>706</v>
      </c>
      <c r="G44" s="149">
        <v>200</v>
      </c>
      <c r="H44" s="143"/>
      <c r="I44" s="180"/>
      <c r="J44" s="181"/>
    </row>
    <row r="45" s="98" customFormat="1" ht="32.15" customHeight="1" spans="1:10">
      <c r="A45" s="31" t="s">
        <v>707</v>
      </c>
      <c r="B45" s="31" t="s">
        <v>708</v>
      </c>
      <c r="C45" s="156" t="s">
        <v>709</v>
      </c>
      <c r="D45" s="31" t="s">
        <v>682</v>
      </c>
      <c r="E45" s="157">
        <v>85</v>
      </c>
      <c r="F45" s="148" t="s">
        <v>695</v>
      </c>
      <c r="G45" s="158">
        <v>85</v>
      </c>
      <c r="H45" s="143"/>
      <c r="I45" s="180"/>
      <c r="J45" s="181"/>
    </row>
    <row r="46" s="98" customFormat="1" ht="32.15" customHeight="1" spans="1:10">
      <c r="A46" s="33"/>
      <c r="B46" s="33"/>
      <c r="C46" s="159" t="s">
        <v>710</v>
      </c>
      <c r="D46" s="26" t="s">
        <v>682</v>
      </c>
      <c r="E46" s="157">
        <v>90</v>
      </c>
      <c r="F46" s="148" t="s">
        <v>695</v>
      </c>
      <c r="G46" s="160">
        <v>90</v>
      </c>
      <c r="H46" s="143"/>
      <c r="I46" s="180"/>
      <c r="J46" s="181"/>
    </row>
    <row r="47" s="98" customFormat="1" ht="32.15" customHeight="1" spans="1:10">
      <c r="A47" s="33"/>
      <c r="B47" s="33"/>
      <c r="C47" s="55" t="s">
        <v>711</v>
      </c>
      <c r="D47" s="26" t="s">
        <v>712</v>
      </c>
      <c r="E47" s="161" t="s">
        <v>713</v>
      </c>
      <c r="F47" s="161"/>
      <c r="G47" s="162" t="s">
        <v>713</v>
      </c>
      <c r="H47" s="143"/>
      <c r="I47" s="180"/>
      <c r="J47" s="181"/>
    </row>
    <row r="48" s="98" customFormat="1" ht="32.15" customHeight="1" spans="1:10">
      <c r="A48" s="33"/>
      <c r="B48" s="33"/>
      <c r="C48" s="76" t="s">
        <v>714</v>
      </c>
      <c r="D48" s="31" t="s">
        <v>682</v>
      </c>
      <c r="E48" s="142">
        <v>85</v>
      </c>
      <c r="F48" s="140" t="s">
        <v>695</v>
      </c>
      <c r="G48" s="142">
        <v>85</v>
      </c>
      <c r="H48" s="143"/>
      <c r="I48" s="180"/>
      <c r="J48" s="181"/>
    </row>
    <row r="49" s="98" customFormat="1" ht="32.15" customHeight="1" spans="1:10">
      <c r="A49" s="33"/>
      <c r="B49" s="34"/>
      <c r="C49" s="76" t="s">
        <v>715</v>
      </c>
      <c r="D49" s="26" t="s">
        <v>682</v>
      </c>
      <c r="E49" s="157">
        <v>95</v>
      </c>
      <c r="F49" s="148" t="s">
        <v>695</v>
      </c>
      <c r="G49" s="157">
        <v>95</v>
      </c>
      <c r="H49" s="143"/>
      <c r="I49" s="180"/>
      <c r="J49" s="181"/>
    </row>
    <row r="50" s="98" customFormat="1" ht="32.15" customHeight="1" spans="1:10">
      <c r="A50" s="34"/>
      <c r="B50" s="36" t="s">
        <v>716</v>
      </c>
      <c r="C50" s="163" t="s">
        <v>717</v>
      </c>
      <c r="D50" s="31" t="s">
        <v>682</v>
      </c>
      <c r="E50" s="164">
        <v>0.99</v>
      </c>
      <c r="F50" s="140" t="s">
        <v>695</v>
      </c>
      <c r="G50" s="164">
        <v>0.99</v>
      </c>
      <c r="H50" s="143" t="s">
        <v>718</v>
      </c>
      <c r="I50" s="180"/>
      <c r="J50" s="181"/>
    </row>
    <row r="51" s="98" customFormat="1" ht="32.15" customHeight="1" spans="1:10">
      <c r="A51" s="165" t="s">
        <v>719</v>
      </c>
      <c r="B51" s="166" t="s">
        <v>720</v>
      </c>
      <c r="C51" s="167" t="s">
        <v>721</v>
      </c>
      <c r="D51" s="31" t="s">
        <v>682</v>
      </c>
      <c r="E51" s="142">
        <v>85</v>
      </c>
      <c r="F51" s="140" t="s">
        <v>695</v>
      </c>
      <c r="G51" s="142">
        <v>85</v>
      </c>
      <c r="H51" s="143"/>
      <c r="I51" s="180"/>
      <c r="J51" s="181"/>
    </row>
    <row r="52" s="95" customFormat="1" ht="52.5" customHeight="1" spans="1:10">
      <c r="A52" s="168" t="s">
        <v>722</v>
      </c>
      <c r="B52" s="169" t="s">
        <v>600</v>
      </c>
      <c r="C52" s="170"/>
      <c r="D52" s="170"/>
      <c r="E52" s="170"/>
      <c r="F52" s="170"/>
      <c r="G52" s="170"/>
      <c r="H52" s="170"/>
      <c r="I52" s="170"/>
      <c r="J52" s="182"/>
    </row>
    <row r="53" s="95" customFormat="1"/>
    <row r="54" s="95" customFormat="1" ht="26" customHeight="1" spans="1:10">
      <c r="A54" s="88" t="s">
        <v>723</v>
      </c>
      <c r="B54" s="87"/>
      <c r="C54" s="87"/>
      <c r="D54" s="87"/>
      <c r="E54" s="87"/>
      <c r="F54" s="87"/>
      <c r="G54" s="87"/>
      <c r="H54" s="87"/>
      <c r="I54" s="87"/>
      <c r="J54" s="91"/>
    </row>
    <row r="55" s="95" customFormat="1" ht="26" customHeight="1" spans="1:10">
      <c r="A55" s="88" t="s">
        <v>724</v>
      </c>
      <c r="B55" s="88"/>
      <c r="C55" s="88"/>
      <c r="D55" s="88"/>
      <c r="E55" s="88"/>
      <c r="F55" s="88"/>
      <c r="G55" s="88"/>
      <c r="H55" s="88"/>
      <c r="I55" s="88"/>
      <c r="J55" s="88"/>
    </row>
    <row r="56" s="95" customFormat="1" ht="26" customHeight="1" spans="1:10">
      <c r="A56" s="88" t="s">
        <v>725</v>
      </c>
      <c r="B56" s="88"/>
      <c r="C56" s="88"/>
      <c r="D56" s="88"/>
      <c r="E56" s="88"/>
      <c r="F56" s="88"/>
      <c r="G56" s="88"/>
      <c r="H56" s="88"/>
      <c r="I56" s="88"/>
      <c r="J56" s="88"/>
    </row>
    <row r="57" s="95" customFormat="1" ht="21" customHeight="1" spans="1:10">
      <c r="A57" s="88" t="s">
        <v>726</v>
      </c>
      <c r="B57" s="88"/>
      <c r="C57" s="88"/>
      <c r="D57" s="88"/>
      <c r="E57" s="88"/>
      <c r="F57" s="88"/>
      <c r="G57" s="88"/>
      <c r="H57" s="88"/>
      <c r="I57" s="88"/>
      <c r="J57" s="88"/>
    </row>
  </sheetData>
  <mergeCells count="71">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A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B52:J52"/>
    <mergeCell ref="A55:J55"/>
    <mergeCell ref="A56:J56"/>
    <mergeCell ref="A57:J57"/>
    <mergeCell ref="A6:A7"/>
    <mergeCell ref="A14:A15"/>
    <mergeCell ref="A29:A44"/>
    <mergeCell ref="A45:A50"/>
    <mergeCell ref="B14:B15"/>
    <mergeCell ref="B29:B36"/>
    <mergeCell ref="B37:B38"/>
    <mergeCell ref="B39:B40"/>
    <mergeCell ref="B41:B44"/>
    <mergeCell ref="B45:B49"/>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zoomScale="85" zoomScaleNormal="85" topLeftCell="A8" workbookViewId="0">
      <selection activeCell="J22" sqref="J22"/>
    </sheetView>
  </sheetViews>
  <sheetFormatPr defaultColWidth="9" defaultRowHeight="13.5"/>
  <cols>
    <col min="1" max="2" width="11.125" style="5" customWidth="1"/>
    <col min="3" max="3" width="24.375" style="5" customWidth="1"/>
    <col min="4" max="4" width="11.75" style="5" customWidth="1"/>
    <col min="5" max="5" width="11.3" style="5" customWidth="1"/>
    <col min="6" max="6" width="11.2" style="5" customWidth="1"/>
    <col min="7" max="7" width="10" style="5" customWidth="1"/>
    <col min="8" max="8" width="9" style="5"/>
    <col min="9" max="9" width="8.63333333333333" style="5" customWidth="1"/>
    <col min="10" max="10" width="16.5" style="5" customWidth="1"/>
    <col min="11" max="11" width="23.9" style="5" customWidth="1"/>
    <col min="12" max="16384" width="9" style="5"/>
  </cols>
  <sheetData>
    <row r="1" s="1" customFormat="1" ht="26" customHeight="1" spans="1:10">
      <c r="A1" s="6" t="s">
        <v>727</v>
      </c>
      <c r="B1" s="6"/>
      <c r="C1" s="6"/>
      <c r="D1" s="6"/>
      <c r="E1" s="6"/>
      <c r="F1" s="6"/>
      <c r="G1" s="6"/>
      <c r="H1" s="6"/>
      <c r="I1" s="6"/>
      <c r="J1" s="6"/>
    </row>
    <row r="2" s="2" customFormat="1" ht="13" customHeight="1" spans="1:10">
      <c r="A2" s="6"/>
      <c r="B2" s="6"/>
      <c r="C2" s="6"/>
      <c r="D2" s="6"/>
      <c r="E2" s="6"/>
      <c r="F2" s="6"/>
      <c r="G2" s="6"/>
      <c r="H2" s="6"/>
      <c r="I2" s="6"/>
      <c r="J2" s="46"/>
    </row>
    <row r="3" s="2" customFormat="1" ht="20" customHeight="1" spans="1:10">
      <c r="A3" s="6"/>
      <c r="B3" s="6"/>
      <c r="C3" s="6"/>
      <c r="D3" s="6"/>
      <c r="E3" s="6"/>
      <c r="F3" s="6"/>
      <c r="G3" s="6"/>
      <c r="H3" s="6"/>
      <c r="I3" s="47"/>
      <c r="J3" s="47" t="s">
        <v>728</v>
      </c>
    </row>
    <row r="4" s="2" customFormat="1" ht="20" customHeight="1" spans="1:10">
      <c r="A4" s="6"/>
      <c r="B4" s="6"/>
      <c r="C4" s="6"/>
      <c r="D4" s="6"/>
      <c r="E4" s="6"/>
      <c r="F4" s="6"/>
      <c r="G4" s="6"/>
      <c r="H4" s="6"/>
      <c r="I4" s="48"/>
      <c r="J4" s="48" t="s">
        <v>571</v>
      </c>
    </row>
    <row r="5" s="3" customFormat="1" ht="32" customHeight="1" spans="1:256">
      <c r="A5" s="7" t="s">
        <v>729</v>
      </c>
      <c r="B5" s="7"/>
      <c r="C5" s="8" t="s">
        <v>638</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7" customHeight="1" spans="1:256">
      <c r="A6" s="7" t="s">
        <v>730</v>
      </c>
      <c r="B6" s="7"/>
      <c r="C6" s="8" t="s">
        <v>731</v>
      </c>
      <c r="D6" s="8"/>
      <c r="E6" s="8"/>
      <c r="F6" s="7" t="s">
        <v>732</v>
      </c>
      <c r="G6" s="8" t="s">
        <v>605</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7" customHeight="1" spans="1:256">
      <c r="A7" s="7" t="s">
        <v>733</v>
      </c>
      <c r="B7" s="7"/>
      <c r="C7" s="7"/>
      <c r="D7" s="7" t="s">
        <v>734</v>
      </c>
      <c r="E7" s="7" t="s">
        <v>517</v>
      </c>
      <c r="F7" s="7" t="s">
        <v>735</v>
      </c>
      <c r="G7" s="7" t="s">
        <v>736</v>
      </c>
      <c r="H7" s="7" t="s">
        <v>737</v>
      </c>
      <c r="I7" s="7" t="s">
        <v>738</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3" customHeight="1" spans="1:256">
      <c r="A8" s="7"/>
      <c r="B8" s="7"/>
      <c r="C8" s="9" t="s">
        <v>739</v>
      </c>
      <c r="D8" s="10"/>
      <c r="E8" s="11">
        <v>11880000</v>
      </c>
      <c r="F8" s="11">
        <v>9746634.6</v>
      </c>
      <c r="G8" s="12">
        <v>10</v>
      </c>
      <c r="H8" s="13">
        <f>F8/E8</f>
        <v>0.820423787878788</v>
      </c>
      <c r="I8" s="14">
        <v>8.2</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3" customHeight="1" spans="1:256">
      <c r="A9" s="7"/>
      <c r="B9" s="7"/>
      <c r="C9" s="9" t="s">
        <v>740</v>
      </c>
      <c r="D9" s="10"/>
      <c r="E9" s="11">
        <v>11880000</v>
      </c>
      <c r="F9" s="11">
        <v>9746634.6</v>
      </c>
      <c r="G9" s="12">
        <v>10</v>
      </c>
      <c r="H9" s="13">
        <f>F9/E9</f>
        <v>0.820423787878788</v>
      </c>
      <c r="I9" s="14" t="s">
        <v>521</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3" customHeight="1" spans="1:256">
      <c r="A10" s="7"/>
      <c r="B10" s="7"/>
      <c r="C10" s="9" t="s">
        <v>741</v>
      </c>
      <c r="D10" s="10"/>
      <c r="E10" s="11"/>
      <c r="F10" s="11"/>
      <c r="G10" s="14" t="s">
        <v>521</v>
      </c>
      <c r="H10" s="16"/>
      <c r="I10" s="14" t="s">
        <v>521</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3" customHeight="1" spans="1:10">
      <c r="A11" s="7"/>
      <c r="B11" s="7"/>
      <c r="C11" s="9" t="s">
        <v>742</v>
      </c>
      <c r="D11" s="15" t="s">
        <v>521</v>
      </c>
      <c r="E11" s="14" t="s">
        <v>521</v>
      </c>
      <c r="F11" s="14" t="s">
        <v>521</v>
      </c>
      <c r="G11" s="14" t="s">
        <v>521</v>
      </c>
      <c r="H11" s="16"/>
      <c r="I11" s="14" t="s">
        <v>521</v>
      </c>
      <c r="J11" s="14"/>
    </row>
    <row r="12" s="1" customFormat="1" ht="28" customHeight="1" spans="1:10">
      <c r="A12" s="7" t="s">
        <v>743</v>
      </c>
      <c r="B12" s="7" t="s">
        <v>744</v>
      </c>
      <c r="C12" s="7"/>
      <c r="D12" s="7"/>
      <c r="E12" s="7"/>
      <c r="F12" s="15" t="s">
        <v>616</v>
      </c>
      <c r="G12" s="15"/>
      <c r="H12" s="15"/>
      <c r="I12" s="15"/>
      <c r="J12" s="15"/>
    </row>
    <row r="13" s="1" customFormat="1" ht="76" customHeight="1" spans="1:10">
      <c r="A13" s="7"/>
      <c r="B13" s="17" t="s">
        <v>640</v>
      </c>
      <c r="C13" s="18"/>
      <c r="D13" s="18"/>
      <c r="E13" s="19"/>
      <c r="F13" s="20" t="s">
        <v>745</v>
      </c>
      <c r="G13" s="20"/>
      <c r="H13" s="20"/>
      <c r="I13" s="20"/>
      <c r="J13" s="20"/>
    </row>
    <row r="14" s="1" customFormat="1" ht="36" customHeight="1" spans="1:10">
      <c r="A14" s="21" t="s">
        <v>746</v>
      </c>
      <c r="B14" s="22"/>
      <c r="C14" s="23"/>
      <c r="D14" s="21" t="s">
        <v>747</v>
      </c>
      <c r="E14" s="22"/>
      <c r="F14" s="23"/>
      <c r="G14" s="24" t="s">
        <v>672</v>
      </c>
      <c r="H14" s="24" t="s">
        <v>736</v>
      </c>
      <c r="I14" s="24" t="s">
        <v>738</v>
      </c>
      <c r="J14" s="24" t="s">
        <v>673</v>
      </c>
    </row>
    <row r="15" s="1" customFormat="1" ht="36" customHeight="1" spans="1:10">
      <c r="A15" s="21" t="s">
        <v>666</v>
      </c>
      <c r="B15" s="7" t="s">
        <v>667</v>
      </c>
      <c r="C15" s="7" t="s">
        <v>668</v>
      </c>
      <c r="D15" s="7" t="s">
        <v>669</v>
      </c>
      <c r="E15" s="7" t="s">
        <v>670</v>
      </c>
      <c r="F15" s="7" t="s">
        <v>671</v>
      </c>
      <c r="G15" s="25"/>
      <c r="H15" s="25"/>
      <c r="I15" s="25"/>
      <c r="J15" s="25"/>
    </row>
    <row r="16" s="1" customFormat="1" ht="22" customHeight="1" spans="1:10">
      <c r="A16" s="26" t="s">
        <v>674</v>
      </c>
      <c r="B16" s="26" t="s">
        <v>675</v>
      </c>
      <c r="C16" s="27" t="s">
        <v>748</v>
      </c>
      <c r="D16" s="254" t="s">
        <v>677</v>
      </c>
      <c r="E16" s="28">
        <v>2</v>
      </c>
      <c r="F16" s="7" t="s">
        <v>680</v>
      </c>
      <c r="G16" s="28">
        <v>2</v>
      </c>
      <c r="H16" s="30">
        <v>5</v>
      </c>
      <c r="I16" s="30">
        <v>5</v>
      </c>
      <c r="J16" s="50" t="s">
        <v>749</v>
      </c>
    </row>
    <row r="17" s="1" customFormat="1" ht="22" customHeight="1" spans="1:10">
      <c r="A17" s="26"/>
      <c r="B17" s="26"/>
      <c r="C17" s="27" t="s">
        <v>750</v>
      </c>
      <c r="D17" s="254" t="s">
        <v>677</v>
      </c>
      <c r="E17" s="7">
        <v>100</v>
      </c>
      <c r="F17" s="7" t="s">
        <v>695</v>
      </c>
      <c r="G17" s="7">
        <v>100</v>
      </c>
      <c r="H17" s="30">
        <v>10</v>
      </c>
      <c r="I17" s="30">
        <v>10</v>
      </c>
      <c r="J17" s="50"/>
    </row>
    <row r="18" s="1" customFormat="1" ht="22" customHeight="1" spans="1:10">
      <c r="A18" s="26"/>
      <c r="B18" s="26" t="s">
        <v>691</v>
      </c>
      <c r="C18" s="27" t="s">
        <v>694</v>
      </c>
      <c r="D18" s="254" t="s">
        <v>677</v>
      </c>
      <c r="E18" s="7">
        <v>100</v>
      </c>
      <c r="F18" s="7" t="s">
        <v>695</v>
      </c>
      <c r="G18" s="7">
        <v>100</v>
      </c>
      <c r="H18" s="30">
        <v>10</v>
      </c>
      <c r="I18" s="30">
        <v>10</v>
      </c>
      <c r="J18" s="50" t="s">
        <v>749</v>
      </c>
    </row>
    <row r="19" s="1" customFormat="1" ht="22" customHeight="1" spans="1:10">
      <c r="A19" s="26"/>
      <c r="B19" s="26"/>
      <c r="C19" s="27" t="s">
        <v>751</v>
      </c>
      <c r="D19" s="254" t="s">
        <v>677</v>
      </c>
      <c r="E19" s="7">
        <v>100</v>
      </c>
      <c r="F19" s="7" t="s">
        <v>695</v>
      </c>
      <c r="G19" s="7">
        <v>100</v>
      </c>
      <c r="H19" s="30">
        <v>10</v>
      </c>
      <c r="I19" s="30">
        <v>10</v>
      </c>
      <c r="J19" s="50"/>
    </row>
    <row r="20" s="1" customFormat="1" ht="22" customHeight="1" spans="1:10">
      <c r="A20" s="26"/>
      <c r="B20" s="26" t="s">
        <v>696</v>
      </c>
      <c r="C20" s="27" t="s">
        <v>752</v>
      </c>
      <c r="D20" s="254" t="s">
        <v>677</v>
      </c>
      <c r="E20" s="7" t="s">
        <v>753</v>
      </c>
      <c r="F20" s="7"/>
      <c r="G20" s="7" t="s">
        <v>753</v>
      </c>
      <c r="H20" s="30">
        <v>5</v>
      </c>
      <c r="I20" s="30">
        <v>5</v>
      </c>
      <c r="J20" s="50" t="s">
        <v>749</v>
      </c>
    </row>
    <row r="21" s="1" customFormat="1" ht="31" customHeight="1" spans="1:10">
      <c r="A21" s="26"/>
      <c r="B21" s="26"/>
      <c r="C21" s="27" t="s">
        <v>754</v>
      </c>
      <c r="D21" s="26" t="s">
        <v>682</v>
      </c>
      <c r="E21" s="7">
        <v>80</v>
      </c>
      <c r="F21" s="7" t="s">
        <v>695</v>
      </c>
      <c r="G21" s="7">
        <v>60</v>
      </c>
      <c r="H21" s="30">
        <v>10</v>
      </c>
      <c r="I21" s="30">
        <v>7</v>
      </c>
      <c r="J21" s="49" t="s">
        <v>755</v>
      </c>
    </row>
    <row r="22" s="1" customFormat="1" ht="22" customHeight="1" spans="1:10">
      <c r="A22" s="26" t="s">
        <v>707</v>
      </c>
      <c r="B22" s="26" t="s">
        <v>708</v>
      </c>
      <c r="C22" s="27" t="s">
        <v>756</v>
      </c>
      <c r="D22" s="26" t="s">
        <v>705</v>
      </c>
      <c r="E22" s="28">
        <v>5</v>
      </c>
      <c r="F22" s="7" t="s">
        <v>695</v>
      </c>
      <c r="G22" s="28">
        <v>5</v>
      </c>
      <c r="H22" s="30">
        <v>10</v>
      </c>
      <c r="I22" s="30">
        <v>10</v>
      </c>
      <c r="J22" s="50"/>
    </row>
    <row r="23" s="1" customFormat="1" ht="22" customHeight="1" spans="1:10">
      <c r="A23" s="26"/>
      <c r="B23" s="26"/>
      <c r="C23" s="27" t="s">
        <v>757</v>
      </c>
      <c r="D23" s="254" t="s">
        <v>677</v>
      </c>
      <c r="E23" s="7" t="s">
        <v>758</v>
      </c>
      <c r="F23" s="7"/>
      <c r="G23" s="7" t="s">
        <v>758</v>
      </c>
      <c r="H23" s="30">
        <v>10</v>
      </c>
      <c r="I23" s="30">
        <v>10</v>
      </c>
      <c r="J23" s="50" t="s">
        <v>749</v>
      </c>
    </row>
    <row r="24" s="1" customFormat="1" ht="22" customHeight="1" spans="1:10">
      <c r="A24" s="26"/>
      <c r="B24" s="26"/>
      <c r="C24" s="27" t="s">
        <v>715</v>
      </c>
      <c r="D24" s="26" t="s">
        <v>682</v>
      </c>
      <c r="E24" s="28">
        <v>95</v>
      </c>
      <c r="F24" s="7" t="s">
        <v>695</v>
      </c>
      <c r="G24" s="28">
        <v>98</v>
      </c>
      <c r="H24" s="30">
        <v>10</v>
      </c>
      <c r="I24" s="30">
        <v>10</v>
      </c>
      <c r="J24" s="50"/>
    </row>
    <row r="25" s="1" customFormat="1" ht="30" customHeight="1" spans="1:10">
      <c r="A25" s="26" t="s">
        <v>719</v>
      </c>
      <c r="B25" s="36" t="s">
        <v>720</v>
      </c>
      <c r="C25" s="27"/>
      <c r="D25" s="26" t="s">
        <v>682</v>
      </c>
      <c r="E25" s="28">
        <v>90</v>
      </c>
      <c r="F25" s="8" t="s">
        <v>695</v>
      </c>
      <c r="G25" s="28">
        <v>92</v>
      </c>
      <c r="H25" s="30">
        <v>10</v>
      </c>
      <c r="I25" s="30">
        <v>10</v>
      </c>
      <c r="J25" s="51" t="s">
        <v>749</v>
      </c>
    </row>
    <row r="26" s="1" customFormat="1" ht="30" customHeight="1" spans="1:10">
      <c r="A26" s="7" t="s">
        <v>759</v>
      </c>
      <c r="B26" s="7"/>
      <c r="C26" s="7"/>
      <c r="D26" s="7" t="s">
        <v>600</v>
      </c>
      <c r="E26" s="7"/>
      <c r="F26" s="7"/>
      <c r="G26" s="7"/>
      <c r="H26" s="7"/>
      <c r="I26" s="7"/>
      <c r="J26" s="7"/>
    </row>
    <row r="27" s="1" customFormat="1" ht="25" customHeight="1" spans="1:10">
      <c r="A27" s="37" t="s">
        <v>760</v>
      </c>
      <c r="B27" s="38"/>
      <c r="C27" s="38"/>
      <c r="D27" s="38"/>
      <c r="E27" s="38"/>
      <c r="F27" s="38"/>
      <c r="G27" s="39"/>
      <c r="H27" s="7" t="s">
        <v>761</v>
      </c>
      <c r="I27" s="7" t="s">
        <v>762</v>
      </c>
      <c r="J27" s="7" t="s">
        <v>763</v>
      </c>
    </row>
    <row r="28" s="1" customFormat="1" ht="25" customHeight="1" spans="1:10">
      <c r="A28" s="40"/>
      <c r="B28" s="41"/>
      <c r="C28" s="41"/>
      <c r="D28" s="41"/>
      <c r="E28" s="41"/>
      <c r="F28" s="41"/>
      <c r="G28" s="42"/>
      <c r="H28" s="43">
        <v>100</v>
      </c>
      <c r="I28" s="43">
        <f>SUM(I8,I16:I25)</f>
        <v>95.2</v>
      </c>
      <c r="J28" s="52" t="s">
        <v>764</v>
      </c>
    </row>
    <row r="29" s="1" customFormat="1" ht="17" customHeight="1" spans="1:10">
      <c r="A29" s="44"/>
      <c r="B29" s="44"/>
      <c r="C29" s="44"/>
      <c r="D29" s="44"/>
      <c r="E29" s="44"/>
      <c r="F29" s="44"/>
      <c r="G29" s="44"/>
      <c r="H29" s="44"/>
      <c r="I29" s="44"/>
      <c r="J29" s="53"/>
    </row>
    <row r="30" s="1" customFormat="1" ht="29" customHeight="1" spans="1:10">
      <c r="A30" s="45" t="s">
        <v>723</v>
      </c>
      <c r="B30" s="44"/>
      <c r="C30" s="44"/>
      <c r="D30" s="44"/>
      <c r="E30" s="44"/>
      <c r="F30" s="44"/>
      <c r="G30" s="44"/>
      <c r="H30" s="44"/>
      <c r="I30" s="44"/>
      <c r="J30" s="53"/>
    </row>
    <row r="31" s="1" customFormat="1" ht="27" customHeight="1" spans="1:10">
      <c r="A31" s="45" t="s">
        <v>724</v>
      </c>
      <c r="B31" s="45"/>
      <c r="C31" s="45"/>
      <c r="D31" s="45"/>
      <c r="E31" s="45"/>
      <c r="F31" s="45"/>
      <c r="G31" s="45"/>
      <c r="H31" s="45"/>
      <c r="I31" s="45"/>
      <c r="J31" s="45"/>
    </row>
    <row r="32" s="1" customFormat="1" ht="19" customHeight="1" spans="1:10">
      <c r="A32" s="45" t="s">
        <v>725</v>
      </c>
      <c r="B32" s="45"/>
      <c r="C32" s="45"/>
      <c r="D32" s="45"/>
      <c r="E32" s="45"/>
      <c r="F32" s="45"/>
      <c r="G32" s="45"/>
      <c r="H32" s="45"/>
      <c r="I32" s="45"/>
      <c r="J32" s="45"/>
    </row>
    <row r="33" s="1" customFormat="1" ht="18" customHeight="1" spans="1:10">
      <c r="A33" s="45" t="s">
        <v>765</v>
      </c>
      <c r="B33" s="45"/>
      <c r="C33" s="45"/>
      <c r="D33" s="45"/>
      <c r="E33" s="45"/>
      <c r="F33" s="45"/>
      <c r="G33" s="45"/>
      <c r="H33" s="45"/>
      <c r="I33" s="45"/>
      <c r="J33" s="45"/>
    </row>
    <row r="34" s="1" customFormat="1" ht="18" customHeight="1" spans="1:10">
      <c r="A34" s="45" t="s">
        <v>766</v>
      </c>
      <c r="B34" s="45"/>
      <c r="C34" s="45"/>
      <c r="D34" s="45"/>
      <c r="E34" s="45"/>
      <c r="F34" s="45"/>
      <c r="G34" s="45"/>
      <c r="H34" s="45"/>
      <c r="I34" s="45"/>
      <c r="J34" s="45"/>
    </row>
    <row r="35" s="1" customFormat="1" ht="18" customHeight="1" spans="1:10">
      <c r="A35" s="45" t="s">
        <v>767</v>
      </c>
      <c r="B35" s="45"/>
      <c r="C35" s="45"/>
      <c r="D35" s="45"/>
      <c r="E35" s="45"/>
      <c r="F35" s="45"/>
      <c r="G35" s="45"/>
      <c r="H35" s="45"/>
      <c r="I35" s="45"/>
      <c r="J35" s="45"/>
    </row>
    <row r="36" s="1" customFormat="1" ht="24" customHeight="1" spans="1:10">
      <c r="A36" s="45" t="s">
        <v>768</v>
      </c>
      <c r="B36" s="45"/>
      <c r="C36" s="45"/>
      <c r="D36" s="45"/>
      <c r="E36" s="45"/>
      <c r="F36" s="45"/>
      <c r="G36" s="45"/>
      <c r="H36" s="45"/>
      <c r="I36" s="45"/>
      <c r="J36" s="45"/>
    </row>
    <row r="37" s="1" customFormat="1" ht="26" customHeight="1" spans="1:10">
      <c r="A37" s="45" t="s">
        <v>769</v>
      </c>
      <c r="B37" s="45"/>
      <c r="C37" s="45"/>
      <c r="D37" s="45"/>
      <c r="E37" s="45"/>
      <c r="F37" s="45"/>
      <c r="G37" s="45"/>
      <c r="H37" s="45"/>
      <c r="I37" s="45"/>
      <c r="J37" s="45"/>
    </row>
  </sheetData>
  <mergeCells count="39">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6:C26"/>
    <mergeCell ref="D26:J26"/>
    <mergeCell ref="A31:J31"/>
    <mergeCell ref="A32:J32"/>
    <mergeCell ref="A33:J33"/>
    <mergeCell ref="A34:J34"/>
    <mergeCell ref="A35:J35"/>
    <mergeCell ref="A36:J36"/>
    <mergeCell ref="A37:J37"/>
    <mergeCell ref="A12:A13"/>
    <mergeCell ref="A16:A21"/>
    <mergeCell ref="A22:A24"/>
    <mergeCell ref="B16:B17"/>
    <mergeCell ref="B18:B19"/>
    <mergeCell ref="B20:B21"/>
    <mergeCell ref="B22:B24"/>
    <mergeCell ref="G14:G15"/>
    <mergeCell ref="H14:H15"/>
    <mergeCell ref="I14:I15"/>
    <mergeCell ref="J14:J15"/>
    <mergeCell ref="A7:B11"/>
    <mergeCell ref="A27:G28"/>
  </mergeCells>
  <pageMargins left="0.75" right="0.75" top="1" bottom="1" header="0.5" footer="0.5"/>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10" workbookViewId="0">
      <selection activeCell="R11" sqref="R11"/>
    </sheetView>
  </sheetViews>
  <sheetFormatPr defaultColWidth="9" defaultRowHeight="13.5"/>
  <cols>
    <col min="1" max="2" width="11.125" style="5" customWidth="1"/>
    <col min="3" max="3" width="24.375" style="5" customWidth="1"/>
    <col min="4" max="4" width="11.75" style="5" customWidth="1"/>
    <col min="5" max="5" width="11.3" style="5" customWidth="1"/>
    <col min="6" max="6" width="11.2" style="5" customWidth="1"/>
    <col min="7" max="7" width="10" style="5" customWidth="1"/>
    <col min="8" max="8" width="9" style="5"/>
    <col min="9" max="9" width="8.63333333333333" style="5" customWidth="1"/>
    <col min="10" max="10" width="19.75" style="5" customWidth="1"/>
    <col min="11" max="11" width="13.8" style="5" customWidth="1"/>
    <col min="12" max="12" width="12.625" style="5"/>
    <col min="13" max="16384" width="9" style="5"/>
  </cols>
  <sheetData>
    <row r="1" s="1" customFormat="1" ht="26" customHeight="1" spans="1:10">
      <c r="A1" s="6" t="s">
        <v>727</v>
      </c>
      <c r="B1" s="6"/>
      <c r="C1" s="6"/>
      <c r="D1" s="6"/>
      <c r="E1" s="6"/>
      <c r="F1" s="6"/>
      <c r="G1" s="6"/>
      <c r="H1" s="6"/>
      <c r="I1" s="6"/>
      <c r="J1" s="6"/>
    </row>
    <row r="2" s="2" customFormat="1" ht="13" customHeight="1" spans="1:10">
      <c r="A2" s="6"/>
      <c r="B2" s="6"/>
      <c r="C2" s="6"/>
      <c r="D2" s="6"/>
      <c r="E2" s="6"/>
      <c r="F2" s="6"/>
      <c r="G2" s="6"/>
      <c r="H2" s="6"/>
      <c r="I2" s="6"/>
      <c r="J2" s="46"/>
    </row>
    <row r="3" s="2" customFormat="1" ht="20" customHeight="1" spans="1:10">
      <c r="A3" s="6"/>
      <c r="B3" s="6"/>
      <c r="C3" s="6"/>
      <c r="D3" s="6"/>
      <c r="E3" s="6"/>
      <c r="F3" s="6"/>
      <c r="G3" s="6"/>
      <c r="H3" s="6"/>
      <c r="I3" s="47"/>
      <c r="J3" s="47" t="s">
        <v>770</v>
      </c>
    </row>
    <row r="4" s="2" customFormat="1" ht="20" customHeight="1" spans="1:10">
      <c r="A4" s="6"/>
      <c r="B4" s="6"/>
      <c r="C4" s="6"/>
      <c r="D4" s="6"/>
      <c r="E4" s="6"/>
      <c r="F4" s="6"/>
      <c r="G4" s="6"/>
      <c r="H4" s="6"/>
      <c r="I4" s="48"/>
      <c r="J4" s="48" t="s">
        <v>571</v>
      </c>
    </row>
    <row r="5" s="3" customFormat="1" ht="32" customHeight="1" spans="1:256">
      <c r="A5" s="7" t="s">
        <v>729</v>
      </c>
      <c r="B5" s="7"/>
      <c r="C5" s="8" t="s">
        <v>642</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7" customHeight="1" spans="1:256">
      <c r="A6" s="7" t="s">
        <v>730</v>
      </c>
      <c r="B6" s="7"/>
      <c r="C6" s="8" t="s">
        <v>731</v>
      </c>
      <c r="D6" s="8"/>
      <c r="E6" s="8"/>
      <c r="F6" s="7" t="s">
        <v>732</v>
      </c>
      <c r="G6" s="8" t="s">
        <v>605</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7" customHeight="1" spans="1:256">
      <c r="A7" s="7" t="s">
        <v>733</v>
      </c>
      <c r="B7" s="7"/>
      <c r="C7" s="7"/>
      <c r="D7" s="7" t="s">
        <v>734</v>
      </c>
      <c r="E7" s="7" t="s">
        <v>517</v>
      </c>
      <c r="F7" s="7" t="s">
        <v>735</v>
      </c>
      <c r="G7" s="7" t="s">
        <v>736</v>
      </c>
      <c r="H7" s="7" t="s">
        <v>737</v>
      </c>
      <c r="I7" s="7" t="s">
        <v>738</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3" customHeight="1" spans="1:256">
      <c r="A8" s="7"/>
      <c r="B8" s="7"/>
      <c r="C8" s="9" t="s">
        <v>739</v>
      </c>
      <c r="D8" s="10">
        <v>142000</v>
      </c>
      <c r="E8" s="11">
        <v>703300</v>
      </c>
      <c r="F8" s="11">
        <v>493000</v>
      </c>
      <c r="G8" s="12">
        <v>10</v>
      </c>
      <c r="H8" s="13">
        <f t="shared" ref="H8:H10" si="0">F8/E8</f>
        <v>0.700981089151145</v>
      </c>
      <c r="I8" s="14">
        <v>7</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3" customHeight="1" spans="1:256">
      <c r="A9" s="7"/>
      <c r="B9" s="7"/>
      <c r="C9" s="9" t="s">
        <v>740</v>
      </c>
      <c r="D9" s="10">
        <v>142000</v>
      </c>
      <c r="E9" s="11">
        <v>305500</v>
      </c>
      <c r="F9" s="11">
        <v>305500</v>
      </c>
      <c r="G9" s="12">
        <v>10</v>
      </c>
      <c r="H9" s="13">
        <f t="shared" si="0"/>
        <v>1</v>
      </c>
      <c r="I9" s="14" t="s">
        <v>521</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3" customHeight="1" spans="1:256">
      <c r="A10" s="7"/>
      <c r="B10" s="7"/>
      <c r="C10" s="9" t="s">
        <v>741</v>
      </c>
      <c r="D10" s="10"/>
      <c r="E10" s="11">
        <v>397800</v>
      </c>
      <c r="F10" s="11">
        <v>187500</v>
      </c>
      <c r="G10" s="14" t="s">
        <v>521</v>
      </c>
      <c r="H10" s="13">
        <f t="shared" si="0"/>
        <v>0.471342383107089</v>
      </c>
      <c r="I10" s="14" t="s">
        <v>521</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3" customHeight="1" spans="1:10">
      <c r="A11" s="7"/>
      <c r="B11" s="7"/>
      <c r="C11" s="9" t="s">
        <v>742</v>
      </c>
      <c r="D11" s="15" t="s">
        <v>521</v>
      </c>
      <c r="E11" s="14" t="s">
        <v>521</v>
      </c>
      <c r="F11" s="14" t="s">
        <v>521</v>
      </c>
      <c r="G11" s="14" t="s">
        <v>521</v>
      </c>
      <c r="H11" s="16"/>
      <c r="I11" s="14" t="s">
        <v>521</v>
      </c>
      <c r="J11" s="14"/>
    </row>
    <row r="12" s="1" customFormat="1" ht="28" customHeight="1" spans="1:10">
      <c r="A12" s="7" t="s">
        <v>743</v>
      </c>
      <c r="B12" s="7" t="s">
        <v>744</v>
      </c>
      <c r="C12" s="7"/>
      <c r="D12" s="7"/>
      <c r="E12" s="7"/>
      <c r="F12" s="15" t="s">
        <v>616</v>
      </c>
      <c r="G12" s="15"/>
      <c r="H12" s="15"/>
      <c r="I12" s="15"/>
      <c r="J12" s="15"/>
    </row>
    <row r="13" s="1" customFormat="1" ht="77" customHeight="1" spans="1:10">
      <c r="A13" s="7"/>
      <c r="B13" s="17" t="s">
        <v>771</v>
      </c>
      <c r="C13" s="18"/>
      <c r="D13" s="18"/>
      <c r="E13" s="19"/>
      <c r="F13" s="20" t="s">
        <v>772</v>
      </c>
      <c r="G13" s="20"/>
      <c r="H13" s="20"/>
      <c r="I13" s="20"/>
      <c r="J13" s="20"/>
    </row>
    <row r="14" s="1" customFormat="1" ht="36" customHeight="1" spans="1:10">
      <c r="A14" s="21" t="s">
        <v>746</v>
      </c>
      <c r="B14" s="22"/>
      <c r="C14" s="23"/>
      <c r="D14" s="21" t="s">
        <v>747</v>
      </c>
      <c r="E14" s="22"/>
      <c r="F14" s="23"/>
      <c r="G14" s="24" t="s">
        <v>672</v>
      </c>
      <c r="H14" s="24" t="s">
        <v>736</v>
      </c>
      <c r="I14" s="24" t="s">
        <v>738</v>
      </c>
      <c r="J14" s="24" t="s">
        <v>673</v>
      </c>
    </row>
    <row r="15" s="1" customFormat="1" ht="36" customHeight="1" spans="1:10">
      <c r="A15" s="21" t="s">
        <v>666</v>
      </c>
      <c r="B15" s="7" t="s">
        <v>667</v>
      </c>
      <c r="C15" s="7" t="s">
        <v>668</v>
      </c>
      <c r="D15" s="7" t="s">
        <v>669</v>
      </c>
      <c r="E15" s="7" t="s">
        <v>670</v>
      </c>
      <c r="F15" s="7" t="s">
        <v>671</v>
      </c>
      <c r="G15" s="25"/>
      <c r="H15" s="25"/>
      <c r="I15" s="25"/>
      <c r="J15" s="25"/>
    </row>
    <row r="16" s="1" customFormat="1" ht="22" customHeight="1" spans="1:10">
      <c r="A16" s="31" t="s">
        <v>674</v>
      </c>
      <c r="B16" s="26" t="s">
        <v>675</v>
      </c>
      <c r="C16" s="27" t="s">
        <v>773</v>
      </c>
      <c r="D16" s="254" t="s">
        <v>677</v>
      </c>
      <c r="E16" s="28">
        <v>125</v>
      </c>
      <c r="F16" s="7" t="s">
        <v>678</v>
      </c>
      <c r="G16" s="28">
        <v>125</v>
      </c>
      <c r="H16" s="30">
        <v>10</v>
      </c>
      <c r="I16" s="30">
        <v>10</v>
      </c>
      <c r="J16" s="50" t="s">
        <v>749</v>
      </c>
    </row>
    <row r="17" s="1" customFormat="1" ht="33" customHeight="1" spans="1:10">
      <c r="A17" s="33"/>
      <c r="B17" s="26"/>
      <c r="C17" s="27" t="s">
        <v>774</v>
      </c>
      <c r="D17" s="254" t="s">
        <v>677</v>
      </c>
      <c r="E17" s="7">
        <v>100</v>
      </c>
      <c r="F17" s="7" t="s">
        <v>695</v>
      </c>
      <c r="G17" s="7">
        <v>98</v>
      </c>
      <c r="H17" s="30">
        <v>10</v>
      </c>
      <c r="I17" s="30">
        <v>8</v>
      </c>
      <c r="J17" s="94" t="s">
        <v>775</v>
      </c>
    </row>
    <row r="18" s="1" customFormat="1" ht="22" customHeight="1" spans="1:10">
      <c r="A18" s="33"/>
      <c r="B18" s="26" t="s">
        <v>696</v>
      </c>
      <c r="C18" s="27" t="s">
        <v>776</v>
      </c>
      <c r="D18" s="254" t="s">
        <v>677</v>
      </c>
      <c r="E18" s="93">
        <v>0.95</v>
      </c>
      <c r="F18" s="7" t="s">
        <v>695</v>
      </c>
      <c r="G18" s="7">
        <v>100</v>
      </c>
      <c r="H18" s="30">
        <v>10</v>
      </c>
      <c r="I18" s="30">
        <v>10</v>
      </c>
      <c r="J18" s="50" t="s">
        <v>749</v>
      </c>
    </row>
    <row r="19" s="1" customFormat="1" ht="44" customHeight="1" spans="1:10">
      <c r="A19" s="33"/>
      <c r="B19" s="26"/>
      <c r="C19" s="27" t="s">
        <v>698</v>
      </c>
      <c r="D19" s="26" t="s">
        <v>682</v>
      </c>
      <c r="E19" s="7">
        <v>100</v>
      </c>
      <c r="F19" s="7" t="s">
        <v>695</v>
      </c>
      <c r="G19" s="7">
        <v>70.1</v>
      </c>
      <c r="H19" s="30">
        <v>10</v>
      </c>
      <c r="I19" s="30">
        <v>7</v>
      </c>
      <c r="J19" s="94" t="s">
        <v>777</v>
      </c>
    </row>
    <row r="20" s="1" customFormat="1" ht="28" customHeight="1" spans="1:10">
      <c r="A20" s="34"/>
      <c r="B20" s="26" t="s">
        <v>699</v>
      </c>
      <c r="C20" s="27" t="s">
        <v>778</v>
      </c>
      <c r="D20" s="254" t="s">
        <v>677</v>
      </c>
      <c r="E20" s="7">
        <v>5000</v>
      </c>
      <c r="F20" s="7" t="s">
        <v>779</v>
      </c>
      <c r="G20" s="7">
        <v>5000</v>
      </c>
      <c r="H20" s="30">
        <v>10</v>
      </c>
      <c r="I20" s="30">
        <v>10</v>
      </c>
      <c r="J20" s="50"/>
    </row>
    <row r="21" s="1" customFormat="1" ht="22" customHeight="1" spans="1:10">
      <c r="A21" s="26" t="s">
        <v>707</v>
      </c>
      <c r="B21" s="26" t="s">
        <v>708</v>
      </c>
      <c r="C21" s="27" t="s">
        <v>710</v>
      </c>
      <c r="D21" s="26" t="s">
        <v>682</v>
      </c>
      <c r="E21" s="28">
        <v>85</v>
      </c>
      <c r="F21" s="7" t="s">
        <v>695</v>
      </c>
      <c r="G21" s="28">
        <v>85</v>
      </c>
      <c r="H21" s="30">
        <v>15</v>
      </c>
      <c r="I21" s="30">
        <v>15</v>
      </c>
      <c r="J21" s="50" t="s">
        <v>749</v>
      </c>
    </row>
    <row r="22" s="1" customFormat="1" ht="22" customHeight="1" spans="1:10">
      <c r="A22" s="26"/>
      <c r="B22" s="26"/>
      <c r="C22" s="27" t="s">
        <v>780</v>
      </c>
      <c r="D22" s="26" t="s">
        <v>682</v>
      </c>
      <c r="E22" s="7">
        <v>90</v>
      </c>
      <c r="F22" s="7" t="s">
        <v>695</v>
      </c>
      <c r="G22" s="7">
        <v>90</v>
      </c>
      <c r="H22" s="30">
        <v>15</v>
      </c>
      <c r="I22" s="30">
        <v>15</v>
      </c>
      <c r="J22" s="50" t="s">
        <v>749</v>
      </c>
    </row>
    <row r="23" s="1" customFormat="1" ht="30" customHeight="1" spans="1:10">
      <c r="A23" s="26" t="s">
        <v>719</v>
      </c>
      <c r="B23" s="36" t="s">
        <v>720</v>
      </c>
      <c r="C23" s="27" t="s">
        <v>721</v>
      </c>
      <c r="D23" s="26" t="s">
        <v>682</v>
      </c>
      <c r="E23" s="28">
        <v>90</v>
      </c>
      <c r="F23" s="8" t="s">
        <v>695</v>
      </c>
      <c r="G23" s="28">
        <v>95</v>
      </c>
      <c r="H23" s="30">
        <v>10</v>
      </c>
      <c r="I23" s="30">
        <v>10</v>
      </c>
      <c r="J23" s="51" t="s">
        <v>749</v>
      </c>
    </row>
    <row r="24" s="1" customFormat="1" ht="30" customHeight="1" spans="1:10">
      <c r="A24" s="7" t="s">
        <v>759</v>
      </c>
      <c r="B24" s="7"/>
      <c r="C24" s="7"/>
      <c r="D24" s="7" t="s">
        <v>600</v>
      </c>
      <c r="E24" s="7"/>
      <c r="F24" s="7"/>
      <c r="G24" s="7"/>
      <c r="H24" s="7"/>
      <c r="I24" s="7"/>
      <c r="J24" s="7"/>
    </row>
    <row r="25" s="1" customFormat="1" ht="25" customHeight="1" spans="1:10">
      <c r="A25" s="37" t="s">
        <v>760</v>
      </c>
      <c r="B25" s="38"/>
      <c r="C25" s="38"/>
      <c r="D25" s="38"/>
      <c r="E25" s="38"/>
      <c r="F25" s="38"/>
      <c r="G25" s="39"/>
      <c r="H25" s="7" t="s">
        <v>761</v>
      </c>
      <c r="I25" s="7" t="s">
        <v>762</v>
      </c>
      <c r="J25" s="7" t="s">
        <v>763</v>
      </c>
    </row>
    <row r="26" s="1" customFormat="1" ht="25" customHeight="1" spans="1:10">
      <c r="A26" s="40"/>
      <c r="B26" s="41"/>
      <c r="C26" s="41"/>
      <c r="D26" s="41"/>
      <c r="E26" s="41"/>
      <c r="F26" s="41"/>
      <c r="G26" s="42"/>
      <c r="H26" s="43">
        <v>100</v>
      </c>
      <c r="I26" s="43">
        <f>SUM(I8,I16:I23)</f>
        <v>92</v>
      </c>
      <c r="J26" s="52" t="s">
        <v>764</v>
      </c>
    </row>
    <row r="27" s="1" customFormat="1" ht="17" customHeight="1" spans="1:10">
      <c r="A27" s="44"/>
      <c r="B27" s="44"/>
      <c r="C27" s="44"/>
      <c r="D27" s="44"/>
      <c r="E27" s="44"/>
      <c r="F27" s="44"/>
      <c r="G27" s="44"/>
      <c r="H27" s="44"/>
      <c r="I27" s="44"/>
      <c r="J27" s="53"/>
    </row>
    <row r="28" s="1" customFormat="1" ht="29" customHeight="1" spans="1:10">
      <c r="A28" s="45" t="s">
        <v>723</v>
      </c>
      <c r="B28" s="44"/>
      <c r="C28" s="44"/>
      <c r="D28" s="44"/>
      <c r="E28" s="44"/>
      <c r="F28" s="44"/>
      <c r="G28" s="44"/>
      <c r="H28" s="44"/>
      <c r="I28" s="44"/>
      <c r="J28" s="53"/>
    </row>
    <row r="29" s="1" customFormat="1" ht="27" customHeight="1" spans="1:10">
      <c r="A29" s="45" t="s">
        <v>724</v>
      </c>
      <c r="B29" s="45"/>
      <c r="C29" s="45"/>
      <c r="D29" s="45"/>
      <c r="E29" s="45"/>
      <c r="F29" s="45"/>
      <c r="G29" s="45"/>
      <c r="H29" s="45"/>
      <c r="I29" s="45"/>
      <c r="J29" s="45"/>
    </row>
    <row r="30" s="1" customFormat="1" ht="19" customHeight="1" spans="1:10">
      <c r="A30" s="45" t="s">
        <v>725</v>
      </c>
      <c r="B30" s="45"/>
      <c r="C30" s="45"/>
      <c r="D30" s="45"/>
      <c r="E30" s="45"/>
      <c r="F30" s="45"/>
      <c r="G30" s="45"/>
      <c r="H30" s="45"/>
      <c r="I30" s="45"/>
      <c r="J30" s="45"/>
    </row>
    <row r="31" s="1" customFormat="1" ht="18" customHeight="1" spans="1:10">
      <c r="A31" s="45" t="s">
        <v>765</v>
      </c>
      <c r="B31" s="45"/>
      <c r="C31" s="45"/>
      <c r="D31" s="45"/>
      <c r="E31" s="45"/>
      <c r="F31" s="45"/>
      <c r="G31" s="45"/>
      <c r="H31" s="45"/>
      <c r="I31" s="45"/>
      <c r="J31" s="45"/>
    </row>
    <row r="32" s="1" customFormat="1" ht="18" customHeight="1" spans="1:10">
      <c r="A32" s="45" t="s">
        <v>766</v>
      </c>
      <c r="B32" s="45"/>
      <c r="C32" s="45"/>
      <c r="D32" s="45"/>
      <c r="E32" s="45"/>
      <c r="F32" s="45"/>
      <c r="G32" s="45"/>
      <c r="H32" s="45"/>
      <c r="I32" s="45"/>
      <c r="J32" s="45"/>
    </row>
    <row r="33" s="1" customFormat="1" ht="18" customHeight="1" spans="1:10">
      <c r="A33" s="45" t="s">
        <v>767</v>
      </c>
      <c r="B33" s="45"/>
      <c r="C33" s="45"/>
      <c r="D33" s="45"/>
      <c r="E33" s="45"/>
      <c r="F33" s="45"/>
      <c r="G33" s="45"/>
      <c r="H33" s="45"/>
      <c r="I33" s="45"/>
      <c r="J33" s="45"/>
    </row>
    <row r="34" s="1" customFormat="1" ht="24" customHeight="1" spans="1:10">
      <c r="A34" s="45" t="s">
        <v>768</v>
      </c>
      <c r="B34" s="45"/>
      <c r="C34" s="45"/>
      <c r="D34" s="45"/>
      <c r="E34" s="45"/>
      <c r="F34" s="45"/>
      <c r="G34" s="45"/>
      <c r="H34" s="45"/>
      <c r="I34" s="45"/>
      <c r="J34" s="45"/>
    </row>
    <row r="35" s="1" customFormat="1" ht="26" customHeight="1" spans="1:10">
      <c r="A35" s="45" t="s">
        <v>769</v>
      </c>
      <c r="B35" s="45"/>
      <c r="C35" s="45"/>
      <c r="D35" s="45"/>
      <c r="E35" s="45"/>
      <c r="F35" s="45"/>
      <c r="G35" s="45"/>
      <c r="H35" s="45"/>
      <c r="I35" s="45"/>
      <c r="J35" s="45"/>
    </row>
  </sheetData>
  <mergeCells count="38">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4:C24"/>
    <mergeCell ref="D24:J24"/>
    <mergeCell ref="A29:J29"/>
    <mergeCell ref="A30:J30"/>
    <mergeCell ref="A31:J31"/>
    <mergeCell ref="A32:J32"/>
    <mergeCell ref="A33:J33"/>
    <mergeCell ref="A34:J34"/>
    <mergeCell ref="A35:J35"/>
    <mergeCell ref="A12:A13"/>
    <mergeCell ref="A16:A20"/>
    <mergeCell ref="A21:A22"/>
    <mergeCell ref="B16:B17"/>
    <mergeCell ref="B18:B19"/>
    <mergeCell ref="B21:B22"/>
    <mergeCell ref="G14:G15"/>
    <mergeCell ref="H14:H15"/>
    <mergeCell ref="I14:I15"/>
    <mergeCell ref="J14:J15"/>
    <mergeCell ref="A7:B11"/>
    <mergeCell ref="A25:G26"/>
  </mergeCell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10" workbookViewId="0">
      <selection activeCell="L13" sqref="L13"/>
    </sheetView>
  </sheetViews>
  <sheetFormatPr defaultColWidth="9" defaultRowHeight="13.5"/>
  <cols>
    <col min="1" max="1" width="11.125" style="5" customWidth="1"/>
    <col min="2" max="2" width="14.5" style="5" customWidth="1"/>
    <col min="3" max="3" width="24.375" style="5" customWidth="1"/>
    <col min="4" max="4" width="11.75" style="5" customWidth="1"/>
    <col min="5" max="5" width="11.3" style="5" customWidth="1"/>
    <col min="6" max="6" width="11.2" style="5" customWidth="1"/>
    <col min="7" max="7" width="10" style="5" customWidth="1"/>
    <col min="8" max="8" width="9" style="5"/>
    <col min="9" max="9" width="8.63333333333333" style="5" customWidth="1"/>
    <col min="10" max="10" width="15.25" style="5" customWidth="1"/>
    <col min="11" max="16384" width="9" style="5"/>
  </cols>
  <sheetData>
    <row r="1" s="1" customFormat="1" ht="26" customHeight="1" spans="1:10">
      <c r="A1" s="6" t="s">
        <v>727</v>
      </c>
      <c r="B1" s="6"/>
      <c r="C1" s="6"/>
      <c r="D1" s="6"/>
      <c r="E1" s="6"/>
      <c r="F1" s="6"/>
      <c r="G1" s="6"/>
      <c r="H1" s="6"/>
      <c r="I1" s="6"/>
      <c r="J1" s="6"/>
    </row>
    <row r="2" s="2" customFormat="1" ht="13" customHeight="1" spans="1:10">
      <c r="A2" s="6"/>
      <c r="B2" s="6"/>
      <c r="C2" s="6"/>
      <c r="D2" s="6"/>
      <c r="E2" s="6"/>
      <c r="F2" s="6"/>
      <c r="G2" s="6"/>
      <c r="H2" s="6"/>
      <c r="I2" s="6"/>
      <c r="J2" s="46"/>
    </row>
    <row r="3" s="2" customFormat="1" ht="20" customHeight="1" spans="1:10">
      <c r="A3" s="6"/>
      <c r="B3" s="6"/>
      <c r="C3" s="6"/>
      <c r="D3" s="6"/>
      <c r="E3" s="6"/>
      <c r="F3" s="6"/>
      <c r="G3" s="6"/>
      <c r="H3" s="6"/>
      <c r="I3" s="47"/>
      <c r="J3" s="47" t="s">
        <v>781</v>
      </c>
    </row>
    <row r="4" s="2" customFormat="1" ht="20" customHeight="1" spans="1:10">
      <c r="A4" s="6"/>
      <c r="B4" s="6"/>
      <c r="C4" s="6"/>
      <c r="D4" s="6"/>
      <c r="E4" s="6"/>
      <c r="F4" s="6"/>
      <c r="G4" s="6"/>
      <c r="H4" s="6"/>
      <c r="I4" s="48"/>
      <c r="J4" s="48" t="s">
        <v>571</v>
      </c>
    </row>
    <row r="5" s="3" customFormat="1" ht="32" customHeight="1" spans="1:256">
      <c r="A5" s="7" t="s">
        <v>729</v>
      </c>
      <c r="B5" s="7"/>
      <c r="C5" s="8" t="s">
        <v>645</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7" customHeight="1" spans="1:256">
      <c r="A6" s="7" t="s">
        <v>730</v>
      </c>
      <c r="B6" s="7"/>
      <c r="C6" s="8" t="s">
        <v>731</v>
      </c>
      <c r="D6" s="8"/>
      <c r="E6" s="8"/>
      <c r="F6" s="7" t="s">
        <v>732</v>
      </c>
      <c r="G6" s="8" t="s">
        <v>605</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7" customHeight="1" spans="1:256">
      <c r="A7" s="7" t="s">
        <v>733</v>
      </c>
      <c r="B7" s="7"/>
      <c r="C7" s="7"/>
      <c r="D7" s="7" t="s">
        <v>734</v>
      </c>
      <c r="E7" s="7" t="s">
        <v>517</v>
      </c>
      <c r="F7" s="7" t="s">
        <v>735</v>
      </c>
      <c r="G7" s="7" t="s">
        <v>736</v>
      </c>
      <c r="H7" s="7" t="s">
        <v>737</v>
      </c>
      <c r="I7" s="7" t="s">
        <v>738</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3" customHeight="1" spans="1:256">
      <c r="A8" s="7"/>
      <c r="B8" s="7"/>
      <c r="C8" s="9" t="s">
        <v>739</v>
      </c>
      <c r="D8" s="10">
        <v>1460000</v>
      </c>
      <c r="E8" s="11">
        <v>1460000</v>
      </c>
      <c r="F8" s="11">
        <v>1460000</v>
      </c>
      <c r="G8" s="12">
        <v>10</v>
      </c>
      <c r="H8" s="13">
        <f>F8/E8</f>
        <v>1</v>
      </c>
      <c r="I8" s="14">
        <v>10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3" customHeight="1" spans="1:256">
      <c r="A9" s="7"/>
      <c r="B9" s="7"/>
      <c r="C9" s="9" t="s">
        <v>740</v>
      </c>
      <c r="D9" s="10">
        <v>1460000</v>
      </c>
      <c r="E9" s="11">
        <v>1460000</v>
      </c>
      <c r="F9" s="11">
        <v>1460000</v>
      </c>
      <c r="G9" s="12">
        <v>10</v>
      </c>
      <c r="H9" s="13">
        <f>F9/E9</f>
        <v>1</v>
      </c>
      <c r="I9" s="14" t="s">
        <v>521</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3" customHeight="1" spans="1:256">
      <c r="A10" s="7"/>
      <c r="B10" s="7"/>
      <c r="C10" s="9" t="s">
        <v>741</v>
      </c>
      <c r="D10" s="10"/>
      <c r="E10" s="11"/>
      <c r="F10" s="11"/>
      <c r="G10" s="14" t="s">
        <v>521</v>
      </c>
      <c r="H10" s="13"/>
      <c r="I10" s="14" t="s">
        <v>521</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3" customHeight="1" spans="1:10">
      <c r="A11" s="7"/>
      <c r="B11" s="7"/>
      <c r="C11" s="9" t="s">
        <v>742</v>
      </c>
      <c r="D11" s="15" t="s">
        <v>521</v>
      </c>
      <c r="E11" s="14" t="s">
        <v>521</v>
      </c>
      <c r="F11" s="14" t="s">
        <v>521</v>
      </c>
      <c r="G11" s="14" t="s">
        <v>521</v>
      </c>
      <c r="H11" s="16"/>
      <c r="I11" s="14" t="s">
        <v>521</v>
      </c>
      <c r="J11" s="14"/>
    </row>
    <row r="12" s="1" customFormat="1" ht="28" customHeight="1" spans="1:10">
      <c r="A12" s="7" t="s">
        <v>743</v>
      </c>
      <c r="B12" s="7" t="s">
        <v>744</v>
      </c>
      <c r="C12" s="7"/>
      <c r="D12" s="7"/>
      <c r="E12" s="7"/>
      <c r="F12" s="15" t="s">
        <v>616</v>
      </c>
      <c r="G12" s="15"/>
      <c r="H12" s="15"/>
      <c r="I12" s="15"/>
      <c r="J12" s="15"/>
    </row>
    <row r="13" s="1" customFormat="1" ht="61" customHeight="1" spans="1:10">
      <c r="A13" s="7"/>
      <c r="B13" s="17" t="s">
        <v>646</v>
      </c>
      <c r="C13" s="18"/>
      <c r="D13" s="18"/>
      <c r="E13" s="19"/>
      <c r="F13" s="20" t="s">
        <v>782</v>
      </c>
      <c r="G13" s="20"/>
      <c r="H13" s="20"/>
      <c r="I13" s="20"/>
      <c r="J13" s="20"/>
    </row>
    <row r="14" s="1" customFormat="1" ht="36" customHeight="1" spans="1:10">
      <c r="A14" s="21" t="s">
        <v>746</v>
      </c>
      <c r="B14" s="22"/>
      <c r="C14" s="23"/>
      <c r="D14" s="21" t="s">
        <v>747</v>
      </c>
      <c r="E14" s="22"/>
      <c r="F14" s="23"/>
      <c r="G14" s="24" t="s">
        <v>672</v>
      </c>
      <c r="H14" s="24" t="s">
        <v>736</v>
      </c>
      <c r="I14" s="24" t="s">
        <v>738</v>
      </c>
      <c r="J14" s="24" t="s">
        <v>673</v>
      </c>
    </row>
    <row r="15" s="1" customFormat="1" ht="36" customHeight="1" spans="1:10">
      <c r="A15" s="21" t="s">
        <v>666</v>
      </c>
      <c r="B15" s="7" t="s">
        <v>667</v>
      </c>
      <c r="C15" s="7" t="s">
        <v>668</v>
      </c>
      <c r="D15" s="7" t="s">
        <v>669</v>
      </c>
      <c r="E15" s="7" t="s">
        <v>670</v>
      </c>
      <c r="F15" s="7" t="s">
        <v>671</v>
      </c>
      <c r="G15" s="25"/>
      <c r="H15" s="25"/>
      <c r="I15" s="25"/>
      <c r="J15" s="25"/>
    </row>
    <row r="16" s="1" customFormat="1" ht="30" customHeight="1" spans="1:10">
      <c r="A16" s="26" t="s">
        <v>674</v>
      </c>
      <c r="B16" s="31" t="s">
        <v>675</v>
      </c>
      <c r="C16" s="27" t="s">
        <v>783</v>
      </c>
      <c r="D16" s="254" t="s">
        <v>677</v>
      </c>
      <c r="E16" s="28">
        <v>2361</v>
      </c>
      <c r="F16" s="7" t="s">
        <v>678</v>
      </c>
      <c r="G16" s="28">
        <v>2361</v>
      </c>
      <c r="H16" s="30">
        <v>10</v>
      </c>
      <c r="I16" s="30">
        <v>10</v>
      </c>
      <c r="J16" s="50" t="s">
        <v>749</v>
      </c>
    </row>
    <row r="17" s="1" customFormat="1" ht="30" customHeight="1" spans="1:10">
      <c r="A17" s="26"/>
      <c r="B17" s="34"/>
      <c r="C17" s="27" t="s">
        <v>784</v>
      </c>
      <c r="D17" s="254" t="s">
        <v>677</v>
      </c>
      <c r="E17" s="28">
        <v>4</v>
      </c>
      <c r="F17" s="7" t="s">
        <v>678</v>
      </c>
      <c r="G17" s="28">
        <v>4</v>
      </c>
      <c r="H17" s="30">
        <v>10</v>
      </c>
      <c r="I17" s="30">
        <v>10</v>
      </c>
      <c r="J17" s="50"/>
    </row>
    <row r="18" s="1" customFormat="1" ht="36" customHeight="1" spans="1:10">
      <c r="A18" s="26"/>
      <c r="B18" s="26" t="s">
        <v>691</v>
      </c>
      <c r="C18" s="27" t="s">
        <v>785</v>
      </c>
      <c r="D18" s="26" t="s">
        <v>682</v>
      </c>
      <c r="E18" s="7">
        <v>95</v>
      </c>
      <c r="F18" s="7" t="s">
        <v>695</v>
      </c>
      <c r="G18" s="7">
        <v>95</v>
      </c>
      <c r="H18" s="30">
        <v>10</v>
      </c>
      <c r="I18" s="30">
        <v>10</v>
      </c>
      <c r="J18" s="50" t="s">
        <v>749</v>
      </c>
    </row>
    <row r="19" s="1" customFormat="1" ht="30" customHeight="1" spans="1:10">
      <c r="A19" s="26"/>
      <c r="B19" s="26"/>
      <c r="C19" s="27" t="s">
        <v>786</v>
      </c>
      <c r="D19" s="254" t="s">
        <v>677</v>
      </c>
      <c r="E19" s="7">
        <v>100</v>
      </c>
      <c r="F19" s="7" t="s">
        <v>695</v>
      </c>
      <c r="G19" s="7">
        <v>100</v>
      </c>
      <c r="H19" s="30">
        <v>10</v>
      </c>
      <c r="I19" s="30">
        <v>10</v>
      </c>
      <c r="J19" s="50"/>
    </row>
    <row r="20" s="1" customFormat="1" ht="30" customHeight="1" spans="1:10">
      <c r="A20" s="26"/>
      <c r="B20" s="26" t="s">
        <v>696</v>
      </c>
      <c r="C20" s="27" t="s">
        <v>750</v>
      </c>
      <c r="D20" s="254" t="s">
        <v>677</v>
      </c>
      <c r="E20" s="7">
        <v>100</v>
      </c>
      <c r="F20" s="7" t="s">
        <v>695</v>
      </c>
      <c r="G20" s="7">
        <v>100</v>
      </c>
      <c r="H20" s="30">
        <v>10</v>
      </c>
      <c r="I20" s="30">
        <v>10</v>
      </c>
      <c r="J20" s="50"/>
    </row>
    <row r="21" s="1" customFormat="1" ht="36" customHeight="1" spans="1:10">
      <c r="A21" s="26" t="s">
        <v>707</v>
      </c>
      <c r="B21" s="26" t="s">
        <v>708</v>
      </c>
      <c r="C21" s="27" t="s">
        <v>787</v>
      </c>
      <c r="D21" s="26" t="s">
        <v>682</v>
      </c>
      <c r="E21" s="28">
        <v>95</v>
      </c>
      <c r="F21" s="7" t="s">
        <v>695</v>
      </c>
      <c r="G21" s="28">
        <v>92</v>
      </c>
      <c r="H21" s="30">
        <v>15</v>
      </c>
      <c r="I21" s="30">
        <v>13</v>
      </c>
      <c r="J21" s="50" t="s">
        <v>788</v>
      </c>
    </row>
    <row r="22" s="1" customFormat="1" ht="33" customHeight="1" spans="1:10">
      <c r="A22" s="26"/>
      <c r="B22" s="26" t="s">
        <v>716</v>
      </c>
      <c r="C22" s="27" t="s">
        <v>789</v>
      </c>
      <c r="D22" s="26" t="s">
        <v>682</v>
      </c>
      <c r="E22" s="7">
        <v>50</v>
      </c>
      <c r="F22" s="7" t="s">
        <v>695</v>
      </c>
      <c r="G22" s="7">
        <v>50</v>
      </c>
      <c r="H22" s="30">
        <v>15</v>
      </c>
      <c r="I22" s="30">
        <v>15</v>
      </c>
      <c r="J22" s="50"/>
    </row>
    <row r="23" s="1" customFormat="1" ht="30" customHeight="1" spans="1:10">
      <c r="A23" s="26" t="s">
        <v>719</v>
      </c>
      <c r="B23" s="36" t="s">
        <v>720</v>
      </c>
      <c r="C23" s="27" t="s">
        <v>790</v>
      </c>
      <c r="D23" s="26" t="s">
        <v>682</v>
      </c>
      <c r="E23" s="28">
        <v>90</v>
      </c>
      <c r="F23" s="8" t="s">
        <v>695</v>
      </c>
      <c r="G23" s="28">
        <v>95</v>
      </c>
      <c r="H23" s="30">
        <v>10</v>
      </c>
      <c r="I23" s="30">
        <v>10</v>
      </c>
      <c r="J23" s="51" t="s">
        <v>749</v>
      </c>
    </row>
    <row r="24" s="1" customFormat="1" ht="30" customHeight="1" spans="1:10">
      <c r="A24" s="7" t="s">
        <v>759</v>
      </c>
      <c r="B24" s="7"/>
      <c r="C24" s="7"/>
      <c r="D24" s="7" t="s">
        <v>600</v>
      </c>
      <c r="E24" s="7"/>
      <c r="F24" s="7"/>
      <c r="G24" s="7"/>
      <c r="H24" s="7"/>
      <c r="I24" s="7"/>
      <c r="J24" s="7"/>
    </row>
    <row r="25" s="1" customFormat="1" ht="25" customHeight="1" spans="1:10">
      <c r="A25" s="37" t="s">
        <v>760</v>
      </c>
      <c r="B25" s="38"/>
      <c r="C25" s="38"/>
      <c r="D25" s="38"/>
      <c r="E25" s="38"/>
      <c r="F25" s="38"/>
      <c r="G25" s="39"/>
      <c r="H25" s="7" t="s">
        <v>761</v>
      </c>
      <c r="I25" s="7" t="s">
        <v>762</v>
      </c>
      <c r="J25" s="7" t="s">
        <v>763</v>
      </c>
    </row>
    <row r="26" s="1" customFormat="1" ht="25" customHeight="1" spans="1:10">
      <c r="A26" s="40"/>
      <c r="B26" s="41"/>
      <c r="C26" s="41"/>
      <c r="D26" s="41"/>
      <c r="E26" s="41"/>
      <c r="F26" s="41"/>
      <c r="G26" s="42"/>
      <c r="H26" s="43">
        <v>100</v>
      </c>
      <c r="I26" s="43">
        <f>SUM(I8,I16:I23)</f>
        <v>98</v>
      </c>
      <c r="J26" s="52" t="s">
        <v>764</v>
      </c>
    </row>
    <row r="27" s="1" customFormat="1" ht="17" customHeight="1" spans="1:10">
      <c r="A27" s="44"/>
      <c r="B27" s="44"/>
      <c r="C27" s="44"/>
      <c r="D27" s="44"/>
      <c r="E27" s="44"/>
      <c r="F27" s="44"/>
      <c r="G27" s="44"/>
      <c r="H27" s="44"/>
      <c r="I27" s="44"/>
      <c r="J27" s="53"/>
    </row>
    <row r="28" s="1" customFormat="1" ht="29" customHeight="1" spans="1:10">
      <c r="A28" s="45" t="s">
        <v>723</v>
      </c>
      <c r="B28" s="44"/>
      <c r="C28" s="44"/>
      <c r="D28" s="44"/>
      <c r="E28" s="44"/>
      <c r="F28" s="44"/>
      <c r="G28" s="44"/>
      <c r="H28" s="44"/>
      <c r="I28" s="44"/>
      <c r="J28" s="53"/>
    </row>
    <row r="29" s="1" customFormat="1" ht="27" customHeight="1" spans="1:10">
      <c r="A29" s="45" t="s">
        <v>724</v>
      </c>
      <c r="B29" s="45"/>
      <c r="C29" s="45"/>
      <c r="D29" s="45"/>
      <c r="E29" s="45"/>
      <c r="F29" s="45"/>
      <c r="G29" s="45"/>
      <c r="H29" s="45"/>
      <c r="I29" s="45"/>
      <c r="J29" s="45"/>
    </row>
    <row r="30" s="1" customFormat="1" ht="19" customHeight="1" spans="1:10">
      <c r="A30" s="45" t="s">
        <v>725</v>
      </c>
      <c r="B30" s="45"/>
      <c r="C30" s="45"/>
      <c r="D30" s="45"/>
      <c r="E30" s="45"/>
      <c r="F30" s="45"/>
      <c r="G30" s="45"/>
      <c r="H30" s="45"/>
      <c r="I30" s="45"/>
      <c r="J30" s="45"/>
    </row>
    <row r="31" s="1" customFormat="1" ht="18" customHeight="1" spans="1:10">
      <c r="A31" s="45" t="s">
        <v>765</v>
      </c>
      <c r="B31" s="45"/>
      <c r="C31" s="45"/>
      <c r="D31" s="45"/>
      <c r="E31" s="45"/>
      <c r="F31" s="45"/>
      <c r="G31" s="45"/>
      <c r="H31" s="45"/>
      <c r="I31" s="45"/>
      <c r="J31" s="45"/>
    </row>
    <row r="32" s="1" customFormat="1" ht="18" customHeight="1" spans="1:10">
      <c r="A32" s="45" t="s">
        <v>766</v>
      </c>
      <c r="B32" s="45"/>
      <c r="C32" s="45"/>
      <c r="D32" s="45"/>
      <c r="E32" s="45"/>
      <c r="F32" s="45"/>
      <c r="G32" s="45"/>
      <c r="H32" s="45"/>
      <c r="I32" s="45"/>
      <c r="J32" s="45"/>
    </row>
    <row r="33" s="1" customFormat="1" ht="18" customHeight="1" spans="1:10">
      <c r="A33" s="45" t="s">
        <v>767</v>
      </c>
      <c r="B33" s="45"/>
      <c r="C33" s="45"/>
      <c r="D33" s="45"/>
      <c r="E33" s="45"/>
      <c r="F33" s="45"/>
      <c r="G33" s="45"/>
      <c r="H33" s="45"/>
      <c r="I33" s="45"/>
      <c r="J33" s="45"/>
    </row>
    <row r="34" s="1" customFormat="1" ht="24" customHeight="1" spans="1:10">
      <c r="A34" s="45" t="s">
        <v>768</v>
      </c>
      <c r="B34" s="45"/>
      <c r="C34" s="45"/>
      <c r="D34" s="45"/>
      <c r="E34" s="45"/>
      <c r="F34" s="45"/>
      <c r="G34" s="45"/>
      <c r="H34" s="45"/>
      <c r="I34" s="45"/>
      <c r="J34" s="45"/>
    </row>
    <row r="35" s="1" customFormat="1" ht="26" customHeight="1" spans="1:10">
      <c r="A35" s="45" t="s">
        <v>769</v>
      </c>
      <c r="B35" s="45"/>
      <c r="C35" s="45"/>
      <c r="D35" s="45"/>
      <c r="E35" s="45"/>
      <c r="F35" s="45"/>
      <c r="G35" s="45"/>
      <c r="H35" s="45"/>
      <c r="I35" s="45"/>
      <c r="J35" s="45"/>
    </row>
  </sheetData>
  <mergeCells count="37">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4:C24"/>
    <mergeCell ref="D24:J24"/>
    <mergeCell ref="A29:J29"/>
    <mergeCell ref="A30:J30"/>
    <mergeCell ref="A31:J31"/>
    <mergeCell ref="A32:J32"/>
    <mergeCell ref="A33:J33"/>
    <mergeCell ref="A34:J34"/>
    <mergeCell ref="A35:J35"/>
    <mergeCell ref="A12:A13"/>
    <mergeCell ref="A16:A20"/>
    <mergeCell ref="A21:A22"/>
    <mergeCell ref="B16:B17"/>
    <mergeCell ref="B18:B19"/>
    <mergeCell ref="G14:G15"/>
    <mergeCell ref="H14:H15"/>
    <mergeCell ref="I14:I15"/>
    <mergeCell ref="J14:J15"/>
    <mergeCell ref="A7:B11"/>
    <mergeCell ref="A25:G26"/>
  </mergeCells>
  <pageMargins left="0.75" right="0.75" top="1" bottom="1" header="0.5" footer="0.5"/>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9" workbookViewId="0">
      <selection activeCell="A3" sqref="$A1:$XFD1048576"/>
    </sheetView>
  </sheetViews>
  <sheetFormatPr defaultColWidth="9" defaultRowHeight="13.5"/>
  <cols>
    <col min="1" max="2" width="11.125" style="5" customWidth="1"/>
    <col min="3" max="3" width="24.375" style="5" customWidth="1"/>
    <col min="4" max="4" width="11.75" style="5" customWidth="1"/>
    <col min="5" max="5" width="11.3" style="5" customWidth="1"/>
    <col min="6" max="6" width="11.2" style="5" customWidth="1"/>
    <col min="7" max="7" width="10" style="5" customWidth="1"/>
    <col min="8" max="8" width="9" style="5"/>
    <col min="9" max="9" width="8.63333333333333" style="5" customWidth="1"/>
    <col min="10" max="10" width="15.25" style="5" customWidth="1"/>
    <col min="11" max="16384" width="9" style="5"/>
  </cols>
  <sheetData>
    <row r="1" s="1" customFormat="1" ht="26" customHeight="1" spans="1:10">
      <c r="A1" s="6" t="s">
        <v>727</v>
      </c>
      <c r="B1" s="6"/>
      <c r="C1" s="6"/>
      <c r="D1" s="6"/>
      <c r="E1" s="6"/>
      <c r="F1" s="6"/>
      <c r="G1" s="6"/>
      <c r="H1" s="6"/>
      <c r="I1" s="6"/>
      <c r="J1" s="6"/>
    </row>
    <row r="2" s="2" customFormat="1" ht="13" customHeight="1" spans="1:10">
      <c r="A2" s="6"/>
      <c r="B2" s="6"/>
      <c r="C2" s="6"/>
      <c r="D2" s="6"/>
      <c r="E2" s="6"/>
      <c r="F2" s="6"/>
      <c r="G2" s="6"/>
      <c r="H2" s="6"/>
      <c r="I2" s="6"/>
      <c r="J2" s="46"/>
    </row>
    <row r="3" s="2" customFormat="1" ht="20" customHeight="1" spans="1:10">
      <c r="A3" s="6"/>
      <c r="B3" s="6"/>
      <c r="C3" s="6"/>
      <c r="D3" s="6"/>
      <c r="E3" s="6"/>
      <c r="F3" s="6"/>
      <c r="G3" s="6"/>
      <c r="H3" s="6"/>
      <c r="I3" s="47"/>
      <c r="J3" s="47" t="s">
        <v>791</v>
      </c>
    </row>
    <row r="4" s="2" customFormat="1" ht="20" customHeight="1" spans="1:10">
      <c r="A4" s="6"/>
      <c r="B4" s="6"/>
      <c r="C4" s="6"/>
      <c r="D4" s="6"/>
      <c r="E4" s="6"/>
      <c r="F4" s="6"/>
      <c r="G4" s="6"/>
      <c r="H4" s="6"/>
      <c r="I4" s="48"/>
      <c r="J4" s="48" t="s">
        <v>571</v>
      </c>
    </row>
    <row r="5" s="3" customFormat="1" ht="32" customHeight="1" spans="1:256">
      <c r="A5" s="7" t="s">
        <v>729</v>
      </c>
      <c r="B5" s="7"/>
      <c r="C5" s="8" t="s">
        <v>792</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7" customHeight="1" spans="1:256">
      <c r="A6" s="7" t="s">
        <v>730</v>
      </c>
      <c r="B6" s="7"/>
      <c r="C6" s="8" t="s">
        <v>731</v>
      </c>
      <c r="D6" s="8"/>
      <c r="E6" s="8"/>
      <c r="F6" s="7" t="s">
        <v>732</v>
      </c>
      <c r="G6" s="8" t="s">
        <v>605</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7" customHeight="1" spans="1:256">
      <c r="A7" s="7" t="s">
        <v>733</v>
      </c>
      <c r="B7" s="7"/>
      <c r="C7" s="7"/>
      <c r="D7" s="7" t="s">
        <v>734</v>
      </c>
      <c r="E7" s="7" t="s">
        <v>517</v>
      </c>
      <c r="F7" s="7" t="s">
        <v>735</v>
      </c>
      <c r="G7" s="7" t="s">
        <v>736</v>
      </c>
      <c r="H7" s="7" t="s">
        <v>737</v>
      </c>
      <c r="I7" s="7" t="s">
        <v>738</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3" customHeight="1" spans="1:256">
      <c r="A8" s="7"/>
      <c r="B8" s="7"/>
      <c r="C8" s="9" t="s">
        <v>739</v>
      </c>
      <c r="D8" s="10">
        <v>80900</v>
      </c>
      <c r="E8" s="11">
        <v>80900</v>
      </c>
      <c r="F8" s="11">
        <v>35335.75</v>
      </c>
      <c r="G8" s="12">
        <v>10</v>
      </c>
      <c r="H8" s="13">
        <f>F8/E8</f>
        <v>0.436783065512979</v>
      </c>
      <c r="I8" s="14">
        <v>4.36</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3" customHeight="1" spans="1:256">
      <c r="A9" s="7"/>
      <c r="B9" s="7"/>
      <c r="C9" s="9" t="s">
        <v>740</v>
      </c>
      <c r="D9" s="10">
        <v>80900</v>
      </c>
      <c r="E9" s="11">
        <v>80900</v>
      </c>
      <c r="F9" s="11">
        <v>35335.75</v>
      </c>
      <c r="G9" s="12">
        <v>10</v>
      </c>
      <c r="H9" s="13">
        <f>F9/E9</f>
        <v>0.436783065512979</v>
      </c>
      <c r="I9" s="14" t="s">
        <v>521</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3" customHeight="1" spans="1:256">
      <c r="A10" s="7"/>
      <c r="B10" s="7"/>
      <c r="C10" s="9" t="s">
        <v>741</v>
      </c>
      <c r="D10" s="10"/>
      <c r="E10" s="11"/>
      <c r="F10" s="11"/>
      <c r="G10" s="14" t="s">
        <v>521</v>
      </c>
      <c r="H10" s="16"/>
      <c r="I10" s="14" t="s">
        <v>521</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3" customHeight="1" spans="1:10">
      <c r="A11" s="7"/>
      <c r="B11" s="7"/>
      <c r="C11" s="9" t="s">
        <v>742</v>
      </c>
      <c r="D11" s="15" t="s">
        <v>521</v>
      </c>
      <c r="E11" s="14" t="s">
        <v>521</v>
      </c>
      <c r="F11" s="14" t="s">
        <v>521</v>
      </c>
      <c r="G11" s="14" t="s">
        <v>521</v>
      </c>
      <c r="H11" s="16"/>
      <c r="I11" s="14" t="s">
        <v>521</v>
      </c>
      <c r="J11" s="14"/>
    </row>
    <row r="12" s="1" customFormat="1" ht="28" customHeight="1" spans="1:10">
      <c r="A12" s="7" t="s">
        <v>743</v>
      </c>
      <c r="B12" s="7" t="s">
        <v>744</v>
      </c>
      <c r="C12" s="7"/>
      <c r="D12" s="7"/>
      <c r="E12" s="7"/>
      <c r="F12" s="15" t="s">
        <v>616</v>
      </c>
      <c r="G12" s="15"/>
      <c r="H12" s="15"/>
      <c r="I12" s="15"/>
      <c r="J12" s="15"/>
    </row>
    <row r="13" s="1" customFormat="1" ht="50" customHeight="1" spans="1:10">
      <c r="A13" s="7"/>
      <c r="B13" s="17" t="s">
        <v>793</v>
      </c>
      <c r="C13" s="18"/>
      <c r="D13" s="18"/>
      <c r="E13" s="19"/>
      <c r="F13" s="20" t="s">
        <v>794</v>
      </c>
      <c r="G13" s="20"/>
      <c r="H13" s="20"/>
      <c r="I13" s="20"/>
      <c r="J13" s="20"/>
    </row>
    <row r="14" s="1" customFormat="1" ht="36" customHeight="1" spans="1:10">
      <c r="A14" s="21" t="s">
        <v>746</v>
      </c>
      <c r="B14" s="22"/>
      <c r="C14" s="23"/>
      <c r="D14" s="21" t="s">
        <v>747</v>
      </c>
      <c r="E14" s="22"/>
      <c r="F14" s="23"/>
      <c r="G14" s="24" t="s">
        <v>672</v>
      </c>
      <c r="H14" s="24" t="s">
        <v>736</v>
      </c>
      <c r="I14" s="24" t="s">
        <v>738</v>
      </c>
      <c r="J14" s="24" t="s">
        <v>673</v>
      </c>
    </row>
    <row r="15" s="1" customFormat="1" ht="36" customHeight="1" spans="1:10">
      <c r="A15" s="21" t="s">
        <v>666</v>
      </c>
      <c r="B15" s="7" t="s">
        <v>667</v>
      </c>
      <c r="C15" s="7" t="s">
        <v>668</v>
      </c>
      <c r="D15" s="7" t="s">
        <v>669</v>
      </c>
      <c r="E15" s="7" t="s">
        <v>670</v>
      </c>
      <c r="F15" s="7" t="s">
        <v>671</v>
      </c>
      <c r="G15" s="25"/>
      <c r="H15" s="25"/>
      <c r="I15" s="25"/>
      <c r="J15" s="25"/>
    </row>
    <row r="16" s="1" customFormat="1" ht="22" customHeight="1" spans="1:10">
      <c r="A16" s="31" t="s">
        <v>674</v>
      </c>
      <c r="B16" s="26" t="s">
        <v>675</v>
      </c>
      <c r="C16" s="27" t="s">
        <v>795</v>
      </c>
      <c r="D16" s="254" t="s">
        <v>677</v>
      </c>
      <c r="E16" s="28">
        <v>1155</v>
      </c>
      <c r="F16" s="7" t="s">
        <v>678</v>
      </c>
      <c r="G16" s="28">
        <v>985</v>
      </c>
      <c r="H16" s="30">
        <v>20</v>
      </c>
      <c r="I16" s="30">
        <v>20</v>
      </c>
      <c r="J16" s="50" t="s">
        <v>749</v>
      </c>
    </row>
    <row r="17" s="1" customFormat="1" ht="22" customHeight="1" spans="1:10">
      <c r="A17" s="33"/>
      <c r="B17" s="26" t="s">
        <v>696</v>
      </c>
      <c r="C17" s="27" t="s">
        <v>796</v>
      </c>
      <c r="D17" s="254" t="s">
        <v>677</v>
      </c>
      <c r="E17" s="7">
        <v>100</v>
      </c>
      <c r="F17" s="7" t="s">
        <v>695</v>
      </c>
      <c r="G17" s="7">
        <v>100</v>
      </c>
      <c r="H17" s="30">
        <v>10</v>
      </c>
      <c r="I17" s="30">
        <v>10</v>
      </c>
      <c r="J17" s="50" t="s">
        <v>749</v>
      </c>
    </row>
    <row r="18" s="1" customFormat="1" ht="22" customHeight="1" spans="1:10">
      <c r="A18" s="34"/>
      <c r="B18" s="26" t="s">
        <v>699</v>
      </c>
      <c r="C18" s="27" t="s">
        <v>797</v>
      </c>
      <c r="D18" s="254" t="s">
        <v>677</v>
      </c>
      <c r="E18" s="77">
        <v>12000</v>
      </c>
      <c r="F18" s="7" t="s">
        <v>701</v>
      </c>
      <c r="G18" s="77">
        <v>12000</v>
      </c>
      <c r="H18" s="30">
        <v>20</v>
      </c>
      <c r="I18" s="30">
        <v>20</v>
      </c>
      <c r="J18" s="50"/>
    </row>
    <row r="19" s="1" customFormat="1" ht="22" customHeight="1" spans="1:10">
      <c r="A19" s="26" t="s">
        <v>707</v>
      </c>
      <c r="B19" s="26" t="s">
        <v>708</v>
      </c>
      <c r="C19" s="27" t="s">
        <v>798</v>
      </c>
      <c r="D19" s="26" t="s">
        <v>682</v>
      </c>
      <c r="E19" s="28">
        <v>95</v>
      </c>
      <c r="F19" s="7" t="s">
        <v>695</v>
      </c>
      <c r="G19" s="28">
        <v>95</v>
      </c>
      <c r="H19" s="30">
        <v>15</v>
      </c>
      <c r="I19" s="30">
        <v>15</v>
      </c>
      <c r="J19" s="50"/>
    </row>
    <row r="20" s="1" customFormat="1" ht="22" customHeight="1" spans="1:10">
      <c r="A20" s="26"/>
      <c r="B20" s="26"/>
      <c r="C20" s="27" t="s">
        <v>799</v>
      </c>
      <c r="D20" s="26" t="s">
        <v>682</v>
      </c>
      <c r="E20" s="7">
        <v>98</v>
      </c>
      <c r="F20" s="7" t="s">
        <v>695</v>
      </c>
      <c r="G20" s="7">
        <v>98</v>
      </c>
      <c r="H20" s="30">
        <v>15</v>
      </c>
      <c r="I20" s="30">
        <v>15</v>
      </c>
      <c r="J20" s="50"/>
    </row>
    <row r="21" s="1" customFormat="1" ht="30" customHeight="1" spans="1:10">
      <c r="A21" s="26" t="s">
        <v>719</v>
      </c>
      <c r="B21" s="36" t="s">
        <v>720</v>
      </c>
      <c r="C21" s="27" t="s">
        <v>800</v>
      </c>
      <c r="D21" s="26" t="s">
        <v>682</v>
      </c>
      <c r="E21" s="28">
        <v>90</v>
      </c>
      <c r="F21" s="8" t="s">
        <v>695</v>
      </c>
      <c r="G21" s="28">
        <v>92</v>
      </c>
      <c r="H21" s="30">
        <v>10</v>
      </c>
      <c r="I21" s="30">
        <v>10</v>
      </c>
      <c r="J21" s="51" t="s">
        <v>749</v>
      </c>
    </row>
    <row r="22" s="1" customFormat="1" ht="30" customHeight="1" spans="1:10">
      <c r="A22" s="7" t="s">
        <v>759</v>
      </c>
      <c r="B22" s="7"/>
      <c r="C22" s="7"/>
      <c r="D22" s="7" t="s">
        <v>600</v>
      </c>
      <c r="E22" s="7"/>
      <c r="F22" s="7"/>
      <c r="G22" s="7"/>
      <c r="H22" s="7"/>
      <c r="I22" s="7"/>
      <c r="J22" s="7"/>
    </row>
    <row r="23" s="1" customFormat="1" ht="25" customHeight="1" spans="1:10">
      <c r="A23" s="37" t="s">
        <v>760</v>
      </c>
      <c r="B23" s="38"/>
      <c r="C23" s="38"/>
      <c r="D23" s="38"/>
      <c r="E23" s="38"/>
      <c r="F23" s="38"/>
      <c r="G23" s="39"/>
      <c r="H23" s="7" t="s">
        <v>761</v>
      </c>
      <c r="I23" s="7" t="s">
        <v>762</v>
      </c>
      <c r="J23" s="7" t="s">
        <v>763</v>
      </c>
    </row>
    <row r="24" s="1" customFormat="1" ht="25" customHeight="1" spans="1:10">
      <c r="A24" s="40"/>
      <c r="B24" s="41"/>
      <c r="C24" s="41"/>
      <c r="D24" s="41"/>
      <c r="E24" s="41"/>
      <c r="F24" s="41"/>
      <c r="G24" s="42"/>
      <c r="H24" s="43">
        <v>100</v>
      </c>
      <c r="I24" s="43">
        <f>SUM(I8,I16:I21)</f>
        <v>94.36</v>
      </c>
      <c r="J24" s="52" t="s">
        <v>764</v>
      </c>
    </row>
    <row r="25" s="1" customFormat="1" ht="17" customHeight="1" spans="1:10">
      <c r="A25" s="44"/>
      <c r="B25" s="44"/>
      <c r="C25" s="44"/>
      <c r="D25" s="44"/>
      <c r="E25" s="44"/>
      <c r="F25" s="44"/>
      <c r="G25" s="44"/>
      <c r="H25" s="44"/>
      <c r="I25" s="44"/>
      <c r="J25" s="53"/>
    </row>
    <row r="26" s="1" customFormat="1" ht="29" customHeight="1" spans="1:10">
      <c r="A26" s="45" t="s">
        <v>723</v>
      </c>
      <c r="B26" s="44"/>
      <c r="C26" s="44"/>
      <c r="D26" s="44"/>
      <c r="E26" s="44"/>
      <c r="F26" s="44"/>
      <c r="G26" s="44"/>
      <c r="H26" s="44"/>
      <c r="I26" s="44"/>
      <c r="J26" s="53"/>
    </row>
    <row r="27" s="1" customFormat="1" ht="27" customHeight="1" spans="1:10">
      <c r="A27" s="45" t="s">
        <v>724</v>
      </c>
      <c r="B27" s="45"/>
      <c r="C27" s="45"/>
      <c r="D27" s="45"/>
      <c r="E27" s="45"/>
      <c r="F27" s="45"/>
      <c r="G27" s="45"/>
      <c r="H27" s="45"/>
      <c r="I27" s="45"/>
      <c r="J27" s="45"/>
    </row>
    <row r="28" s="1" customFormat="1" ht="19" customHeight="1" spans="1:10">
      <c r="A28" s="45" t="s">
        <v>725</v>
      </c>
      <c r="B28" s="45"/>
      <c r="C28" s="45"/>
      <c r="D28" s="45"/>
      <c r="E28" s="45"/>
      <c r="F28" s="45"/>
      <c r="G28" s="45"/>
      <c r="H28" s="45"/>
      <c r="I28" s="45"/>
      <c r="J28" s="45"/>
    </row>
    <row r="29" s="1" customFormat="1" ht="18" customHeight="1" spans="1:10">
      <c r="A29" s="45" t="s">
        <v>765</v>
      </c>
      <c r="B29" s="45"/>
      <c r="C29" s="45"/>
      <c r="D29" s="45"/>
      <c r="E29" s="45"/>
      <c r="F29" s="45"/>
      <c r="G29" s="45"/>
      <c r="H29" s="45"/>
      <c r="I29" s="45"/>
      <c r="J29" s="45"/>
    </row>
    <row r="30" s="1" customFormat="1" ht="18" customHeight="1" spans="1:10">
      <c r="A30" s="45" t="s">
        <v>766</v>
      </c>
      <c r="B30" s="45"/>
      <c r="C30" s="45"/>
      <c r="D30" s="45"/>
      <c r="E30" s="45"/>
      <c r="F30" s="45"/>
      <c r="G30" s="45"/>
      <c r="H30" s="45"/>
      <c r="I30" s="45"/>
      <c r="J30" s="45"/>
    </row>
    <row r="31" s="1" customFormat="1" ht="18" customHeight="1" spans="1:10">
      <c r="A31" s="45" t="s">
        <v>767</v>
      </c>
      <c r="B31" s="45"/>
      <c r="C31" s="45"/>
      <c r="D31" s="45"/>
      <c r="E31" s="45"/>
      <c r="F31" s="45"/>
      <c r="G31" s="45"/>
      <c r="H31" s="45"/>
      <c r="I31" s="45"/>
      <c r="J31" s="45"/>
    </row>
    <row r="32" s="1" customFormat="1" ht="24" customHeight="1" spans="1:10">
      <c r="A32" s="45" t="s">
        <v>768</v>
      </c>
      <c r="B32" s="45"/>
      <c r="C32" s="45"/>
      <c r="D32" s="45"/>
      <c r="E32" s="45"/>
      <c r="F32" s="45"/>
      <c r="G32" s="45"/>
      <c r="H32" s="45"/>
      <c r="I32" s="45"/>
      <c r="J32" s="45"/>
    </row>
    <row r="33" s="1" customFormat="1" ht="26" customHeight="1" spans="1:10">
      <c r="A33" s="45" t="s">
        <v>769</v>
      </c>
      <c r="B33" s="45"/>
      <c r="C33" s="45"/>
      <c r="D33" s="45"/>
      <c r="E33" s="45"/>
      <c r="F33" s="45"/>
      <c r="G33" s="45"/>
      <c r="H33" s="45"/>
      <c r="I33" s="45"/>
      <c r="J33" s="45"/>
    </row>
  </sheetData>
  <mergeCells count="36">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7:J27"/>
    <mergeCell ref="A28:J28"/>
    <mergeCell ref="A29:J29"/>
    <mergeCell ref="A30:J30"/>
    <mergeCell ref="A31:J31"/>
    <mergeCell ref="A32:J32"/>
    <mergeCell ref="A33:J33"/>
    <mergeCell ref="A12:A13"/>
    <mergeCell ref="A16:A18"/>
    <mergeCell ref="A19:A20"/>
    <mergeCell ref="B19:B20"/>
    <mergeCell ref="G14:G15"/>
    <mergeCell ref="H14:H15"/>
    <mergeCell ref="I14:I15"/>
    <mergeCell ref="J14:J15"/>
    <mergeCell ref="A7:B11"/>
    <mergeCell ref="A23:G24"/>
  </mergeCells>
  <pageMargins left="0.75" right="0.75" top="1" bottom="1" header="0.5" footer="0.5"/>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10" workbookViewId="0">
      <selection activeCell="N23" sqref="N23"/>
    </sheetView>
  </sheetViews>
  <sheetFormatPr defaultColWidth="9" defaultRowHeight="13.5"/>
  <cols>
    <col min="1" max="2" width="11.125" style="66" customWidth="1"/>
    <col min="3" max="3" width="24.375" style="66" customWidth="1"/>
    <col min="4" max="4" width="11.75" style="66" customWidth="1"/>
    <col min="5" max="5" width="11.3" style="66" customWidth="1"/>
    <col min="6" max="6" width="11.2" style="66" customWidth="1"/>
    <col min="7" max="7" width="11.375" style="66" customWidth="1"/>
    <col min="8" max="8" width="9" style="66"/>
    <col min="9" max="9" width="8.63333333333333" style="66" customWidth="1"/>
    <col min="10" max="10" width="15.25" style="66" customWidth="1"/>
    <col min="11" max="16384" width="9" style="66"/>
  </cols>
  <sheetData>
    <row r="1" s="64" customFormat="1" ht="26" customHeight="1" spans="1:10">
      <c r="A1" s="6" t="s">
        <v>727</v>
      </c>
      <c r="B1" s="6"/>
      <c r="C1" s="6"/>
      <c r="D1" s="6"/>
      <c r="E1" s="6"/>
      <c r="F1" s="6"/>
      <c r="G1" s="6"/>
      <c r="H1" s="6"/>
      <c r="I1" s="6"/>
      <c r="J1" s="6"/>
    </row>
    <row r="2" s="65" customFormat="1" ht="13" customHeight="1" spans="1:10">
      <c r="A2" s="6"/>
      <c r="B2" s="6"/>
      <c r="C2" s="6"/>
      <c r="D2" s="6"/>
      <c r="E2" s="6"/>
      <c r="F2" s="6"/>
      <c r="G2" s="6"/>
      <c r="H2" s="6"/>
      <c r="I2" s="6"/>
      <c r="J2" s="46"/>
    </row>
    <row r="3" s="65" customFormat="1" ht="20" customHeight="1" spans="1:10">
      <c r="A3" s="6"/>
      <c r="B3" s="6"/>
      <c r="C3" s="6"/>
      <c r="D3" s="6"/>
      <c r="E3" s="6"/>
      <c r="F3" s="6"/>
      <c r="G3" s="6"/>
      <c r="H3" s="6"/>
      <c r="I3" s="47"/>
      <c r="J3" s="47" t="s">
        <v>801</v>
      </c>
    </row>
    <row r="4" s="65" customFormat="1" ht="20" customHeight="1" spans="1:10">
      <c r="A4" s="6"/>
      <c r="B4" s="6"/>
      <c r="C4" s="6"/>
      <c r="D4" s="6"/>
      <c r="E4" s="6"/>
      <c r="F4" s="6"/>
      <c r="G4" s="6"/>
      <c r="H4" s="6"/>
      <c r="I4" s="48"/>
      <c r="J4" s="48" t="s">
        <v>571</v>
      </c>
    </row>
    <row r="5" s="3" customFormat="1" ht="32" customHeight="1" spans="1:256">
      <c r="A5" s="7" t="s">
        <v>729</v>
      </c>
      <c r="B5" s="7"/>
      <c r="C5" s="8" t="s">
        <v>649</v>
      </c>
      <c r="D5" s="8"/>
      <c r="E5" s="8"/>
      <c r="F5" s="8"/>
      <c r="G5" s="8"/>
      <c r="H5" s="8"/>
      <c r="I5" s="8"/>
      <c r="J5" s="8"/>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c r="EG5" s="64"/>
      <c r="EH5" s="64"/>
      <c r="EI5" s="64"/>
      <c r="EJ5" s="64"/>
      <c r="EK5" s="64"/>
      <c r="EL5" s="64"/>
      <c r="EM5" s="64"/>
      <c r="EN5" s="64"/>
      <c r="EO5" s="64"/>
      <c r="EP5" s="64"/>
      <c r="EQ5" s="64"/>
      <c r="ER5" s="64"/>
      <c r="ES5" s="64"/>
      <c r="ET5" s="64"/>
      <c r="EU5" s="64"/>
      <c r="EV5" s="64"/>
      <c r="EW5" s="64"/>
      <c r="EX5" s="64"/>
      <c r="EY5" s="64"/>
      <c r="EZ5" s="64"/>
      <c r="FA5" s="64"/>
      <c r="FB5" s="64"/>
      <c r="FC5" s="64"/>
      <c r="FD5" s="64"/>
      <c r="FE5" s="64"/>
      <c r="FF5" s="64"/>
      <c r="FG5" s="64"/>
      <c r="FH5" s="64"/>
      <c r="FI5" s="64"/>
      <c r="FJ5" s="64"/>
      <c r="FK5" s="64"/>
      <c r="FL5" s="64"/>
      <c r="FM5" s="64"/>
      <c r="FN5" s="64"/>
      <c r="FO5" s="64"/>
      <c r="FP5" s="64"/>
      <c r="FQ5" s="64"/>
      <c r="FR5" s="64"/>
      <c r="FS5" s="64"/>
      <c r="FT5" s="64"/>
      <c r="FU5" s="64"/>
      <c r="FV5" s="64"/>
      <c r="FW5" s="64"/>
      <c r="FX5" s="64"/>
      <c r="FY5" s="64"/>
      <c r="FZ5" s="64"/>
      <c r="GA5" s="64"/>
      <c r="GB5" s="64"/>
      <c r="GC5" s="64"/>
      <c r="GD5" s="64"/>
      <c r="GE5" s="64"/>
      <c r="GF5" s="64"/>
      <c r="GG5" s="64"/>
      <c r="GH5" s="64"/>
      <c r="GI5" s="64"/>
      <c r="GJ5" s="64"/>
      <c r="GK5" s="64"/>
      <c r="GL5" s="64"/>
      <c r="GM5" s="64"/>
      <c r="GN5" s="64"/>
      <c r="GO5" s="64"/>
      <c r="GP5" s="64"/>
      <c r="GQ5" s="64"/>
      <c r="GR5" s="64"/>
      <c r="GS5" s="64"/>
      <c r="GT5" s="64"/>
      <c r="GU5" s="64"/>
      <c r="GV5" s="64"/>
      <c r="GW5" s="64"/>
      <c r="GX5" s="64"/>
      <c r="GY5" s="64"/>
      <c r="GZ5" s="64"/>
      <c r="HA5" s="64"/>
      <c r="HB5" s="64"/>
      <c r="HC5" s="64"/>
      <c r="HD5" s="64"/>
      <c r="HE5" s="64"/>
      <c r="HF5" s="64"/>
      <c r="HG5" s="64"/>
      <c r="HH5" s="64"/>
      <c r="HI5" s="64"/>
      <c r="HJ5" s="64"/>
      <c r="HK5" s="64"/>
      <c r="HL5" s="64"/>
      <c r="HM5" s="64"/>
      <c r="HN5" s="64"/>
      <c r="HO5" s="64"/>
      <c r="HP5" s="64"/>
      <c r="HQ5" s="64"/>
      <c r="HR5" s="64"/>
      <c r="HS5" s="64"/>
      <c r="HT5" s="64"/>
      <c r="HU5" s="64"/>
      <c r="HV5" s="64"/>
      <c r="HW5" s="64"/>
      <c r="HX5" s="64"/>
      <c r="HY5" s="64"/>
      <c r="HZ5" s="64"/>
      <c r="IA5" s="64"/>
      <c r="IB5" s="64"/>
      <c r="IC5" s="64"/>
      <c r="ID5" s="64"/>
      <c r="IE5" s="64"/>
      <c r="IF5" s="64"/>
      <c r="IG5" s="64"/>
      <c r="IH5" s="64"/>
      <c r="II5" s="64"/>
      <c r="IJ5" s="64"/>
      <c r="IK5" s="64"/>
      <c r="IL5" s="64"/>
      <c r="IM5" s="64"/>
      <c r="IN5" s="64"/>
      <c r="IO5" s="64"/>
      <c r="IP5" s="64"/>
      <c r="IQ5" s="64"/>
      <c r="IR5" s="64"/>
      <c r="IS5" s="64"/>
      <c r="IT5" s="64"/>
      <c r="IU5" s="64"/>
      <c r="IV5" s="64"/>
    </row>
    <row r="6" s="4" customFormat="1" ht="27" customHeight="1" spans="1:256">
      <c r="A6" s="7" t="s">
        <v>730</v>
      </c>
      <c r="B6" s="7"/>
      <c r="C6" s="8" t="s">
        <v>731</v>
      </c>
      <c r="D6" s="8"/>
      <c r="E6" s="8"/>
      <c r="F6" s="7" t="s">
        <v>732</v>
      </c>
      <c r="G6" s="8" t="s">
        <v>605</v>
      </c>
      <c r="H6" s="8"/>
      <c r="I6" s="8"/>
      <c r="J6" s="8"/>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c r="CG6" s="64"/>
      <c r="CH6" s="64"/>
      <c r="CI6" s="64"/>
      <c r="CJ6" s="64"/>
      <c r="CK6" s="64"/>
      <c r="CL6" s="64"/>
      <c r="CM6" s="64"/>
      <c r="CN6" s="64"/>
      <c r="CO6" s="64"/>
      <c r="CP6" s="64"/>
      <c r="CQ6" s="64"/>
      <c r="CR6" s="64"/>
      <c r="CS6" s="64"/>
      <c r="CT6" s="64"/>
      <c r="CU6" s="64"/>
      <c r="CV6" s="64"/>
      <c r="CW6" s="64"/>
      <c r="CX6" s="64"/>
      <c r="CY6" s="64"/>
      <c r="CZ6" s="64"/>
      <c r="DA6" s="64"/>
      <c r="DB6" s="64"/>
      <c r="DC6" s="64"/>
      <c r="DD6" s="64"/>
      <c r="DE6" s="64"/>
      <c r="DF6" s="64"/>
      <c r="DG6" s="64"/>
      <c r="DH6" s="64"/>
      <c r="DI6" s="64"/>
      <c r="DJ6" s="64"/>
      <c r="DK6" s="64"/>
      <c r="DL6" s="64"/>
      <c r="DM6" s="64"/>
      <c r="DN6" s="64"/>
      <c r="DO6" s="64"/>
      <c r="DP6" s="64"/>
      <c r="DQ6" s="64"/>
      <c r="DR6" s="64"/>
      <c r="DS6" s="64"/>
      <c r="DT6" s="64"/>
      <c r="DU6" s="64"/>
      <c r="DV6" s="64"/>
      <c r="DW6" s="64"/>
      <c r="DX6" s="64"/>
      <c r="DY6" s="64"/>
      <c r="DZ6" s="64"/>
      <c r="EA6" s="64"/>
      <c r="EB6" s="64"/>
      <c r="EC6" s="64"/>
      <c r="ED6" s="64"/>
      <c r="EE6" s="64"/>
      <c r="EF6" s="64"/>
      <c r="EG6" s="64"/>
      <c r="EH6" s="64"/>
      <c r="EI6" s="64"/>
      <c r="EJ6" s="64"/>
      <c r="EK6" s="64"/>
      <c r="EL6" s="64"/>
      <c r="EM6" s="64"/>
      <c r="EN6" s="64"/>
      <c r="EO6" s="64"/>
      <c r="EP6" s="64"/>
      <c r="EQ6" s="64"/>
      <c r="ER6" s="64"/>
      <c r="ES6" s="64"/>
      <c r="ET6" s="64"/>
      <c r="EU6" s="64"/>
      <c r="EV6" s="64"/>
      <c r="EW6" s="64"/>
      <c r="EX6" s="64"/>
      <c r="EY6" s="64"/>
      <c r="EZ6" s="64"/>
      <c r="FA6" s="64"/>
      <c r="FB6" s="64"/>
      <c r="FC6" s="64"/>
      <c r="FD6" s="64"/>
      <c r="FE6" s="64"/>
      <c r="FF6" s="64"/>
      <c r="FG6" s="64"/>
      <c r="FH6" s="64"/>
      <c r="FI6" s="64"/>
      <c r="FJ6" s="64"/>
      <c r="FK6" s="64"/>
      <c r="FL6" s="64"/>
      <c r="FM6" s="64"/>
      <c r="FN6" s="64"/>
      <c r="FO6" s="64"/>
      <c r="FP6" s="64"/>
      <c r="FQ6" s="64"/>
      <c r="FR6" s="64"/>
      <c r="FS6" s="64"/>
      <c r="FT6" s="64"/>
      <c r="FU6" s="64"/>
      <c r="FV6" s="64"/>
      <c r="FW6" s="64"/>
      <c r="FX6" s="64"/>
      <c r="FY6" s="64"/>
      <c r="FZ6" s="64"/>
      <c r="GA6" s="64"/>
      <c r="GB6" s="64"/>
      <c r="GC6" s="64"/>
      <c r="GD6" s="64"/>
      <c r="GE6" s="64"/>
      <c r="GF6" s="64"/>
      <c r="GG6" s="64"/>
      <c r="GH6" s="64"/>
      <c r="GI6" s="64"/>
      <c r="GJ6" s="64"/>
      <c r="GK6" s="64"/>
      <c r="GL6" s="64"/>
      <c r="GM6" s="64"/>
      <c r="GN6" s="64"/>
      <c r="GO6" s="64"/>
      <c r="GP6" s="64"/>
      <c r="GQ6" s="64"/>
      <c r="GR6" s="64"/>
      <c r="GS6" s="64"/>
      <c r="GT6" s="64"/>
      <c r="GU6" s="64"/>
      <c r="GV6" s="64"/>
      <c r="GW6" s="64"/>
      <c r="GX6" s="64"/>
      <c r="GY6" s="64"/>
      <c r="GZ6" s="64"/>
      <c r="HA6" s="64"/>
      <c r="HB6" s="64"/>
      <c r="HC6" s="64"/>
      <c r="HD6" s="64"/>
      <c r="HE6" s="64"/>
      <c r="HF6" s="64"/>
      <c r="HG6" s="64"/>
      <c r="HH6" s="64"/>
      <c r="HI6" s="64"/>
      <c r="HJ6" s="64"/>
      <c r="HK6" s="64"/>
      <c r="HL6" s="64"/>
      <c r="HM6" s="64"/>
      <c r="HN6" s="64"/>
      <c r="HO6" s="64"/>
      <c r="HP6" s="64"/>
      <c r="HQ6" s="64"/>
      <c r="HR6" s="64"/>
      <c r="HS6" s="64"/>
      <c r="HT6" s="64"/>
      <c r="HU6" s="64"/>
      <c r="HV6" s="64"/>
      <c r="HW6" s="64"/>
      <c r="HX6" s="64"/>
      <c r="HY6" s="64"/>
      <c r="HZ6" s="64"/>
      <c r="IA6" s="64"/>
      <c r="IB6" s="64"/>
      <c r="IC6" s="64"/>
      <c r="ID6" s="64"/>
      <c r="IE6" s="64"/>
      <c r="IF6" s="64"/>
      <c r="IG6" s="64"/>
      <c r="IH6" s="64"/>
      <c r="II6" s="64"/>
      <c r="IJ6" s="64"/>
      <c r="IK6" s="64"/>
      <c r="IL6" s="64"/>
      <c r="IM6" s="64"/>
      <c r="IN6" s="64"/>
      <c r="IO6" s="64"/>
      <c r="IP6" s="64"/>
      <c r="IQ6" s="64"/>
      <c r="IR6" s="64"/>
      <c r="IS6" s="64"/>
      <c r="IT6" s="64"/>
      <c r="IU6" s="64"/>
      <c r="IV6" s="64"/>
    </row>
    <row r="7" s="4" customFormat="1" ht="37" customHeight="1" spans="1:256">
      <c r="A7" s="7" t="s">
        <v>733</v>
      </c>
      <c r="B7" s="7"/>
      <c r="C7" s="7"/>
      <c r="D7" s="7" t="s">
        <v>734</v>
      </c>
      <c r="E7" s="7" t="s">
        <v>517</v>
      </c>
      <c r="F7" s="7" t="s">
        <v>735</v>
      </c>
      <c r="G7" s="7" t="s">
        <v>736</v>
      </c>
      <c r="H7" s="7" t="s">
        <v>737</v>
      </c>
      <c r="I7" s="7" t="s">
        <v>738</v>
      </c>
      <c r="J7" s="7"/>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4"/>
      <c r="FZ7" s="64"/>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4"/>
      <c r="HS7" s="64"/>
      <c r="HT7" s="64"/>
      <c r="HU7" s="64"/>
      <c r="HV7" s="64"/>
      <c r="HW7" s="64"/>
      <c r="HX7" s="64"/>
      <c r="HY7" s="64"/>
      <c r="HZ7" s="64"/>
      <c r="IA7" s="64"/>
      <c r="IB7" s="64"/>
      <c r="IC7" s="64"/>
      <c r="ID7" s="64"/>
      <c r="IE7" s="64"/>
      <c r="IF7" s="64"/>
      <c r="IG7" s="64"/>
      <c r="IH7" s="64"/>
      <c r="II7" s="64"/>
      <c r="IJ7" s="64"/>
      <c r="IK7" s="64"/>
      <c r="IL7" s="64"/>
      <c r="IM7" s="64"/>
      <c r="IN7" s="64"/>
      <c r="IO7" s="64"/>
      <c r="IP7" s="64"/>
      <c r="IQ7" s="64"/>
      <c r="IR7" s="64"/>
      <c r="IS7" s="64"/>
      <c r="IT7" s="64"/>
      <c r="IU7" s="64"/>
      <c r="IV7" s="64"/>
    </row>
    <row r="8" s="4" customFormat="1" ht="33" customHeight="1" spans="1:256">
      <c r="A8" s="7"/>
      <c r="B8" s="7"/>
      <c r="C8" s="9" t="s">
        <v>739</v>
      </c>
      <c r="D8" s="10">
        <v>270000</v>
      </c>
      <c r="E8" s="11">
        <v>270000</v>
      </c>
      <c r="F8" s="11">
        <v>255000</v>
      </c>
      <c r="G8" s="12">
        <v>10</v>
      </c>
      <c r="H8" s="13">
        <f>F8/E8</f>
        <v>0.944444444444444</v>
      </c>
      <c r="I8" s="14">
        <v>9.44</v>
      </c>
      <c r="J8" s="14"/>
      <c r="K8" s="1"/>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c r="EU8" s="64"/>
      <c r="EV8" s="64"/>
      <c r="EW8" s="64"/>
      <c r="EX8" s="64"/>
      <c r="EY8" s="64"/>
      <c r="EZ8" s="64"/>
      <c r="FA8" s="64"/>
      <c r="FB8" s="64"/>
      <c r="FC8" s="64"/>
      <c r="FD8" s="64"/>
      <c r="FE8" s="64"/>
      <c r="FF8" s="64"/>
      <c r="FG8" s="64"/>
      <c r="FH8" s="64"/>
      <c r="FI8" s="64"/>
      <c r="FJ8" s="64"/>
      <c r="FK8" s="64"/>
      <c r="FL8" s="64"/>
      <c r="FM8" s="64"/>
      <c r="FN8" s="64"/>
      <c r="FO8" s="64"/>
      <c r="FP8" s="64"/>
      <c r="FQ8" s="64"/>
      <c r="FR8" s="64"/>
      <c r="FS8" s="64"/>
      <c r="FT8" s="64"/>
      <c r="FU8" s="64"/>
      <c r="FV8" s="64"/>
      <c r="FW8" s="64"/>
      <c r="FX8" s="64"/>
      <c r="FY8" s="64"/>
      <c r="FZ8" s="64"/>
      <c r="GA8" s="64"/>
      <c r="GB8" s="64"/>
      <c r="GC8" s="64"/>
      <c r="GD8" s="64"/>
      <c r="GE8" s="64"/>
      <c r="GF8" s="64"/>
      <c r="GG8" s="64"/>
      <c r="GH8" s="64"/>
      <c r="GI8" s="64"/>
      <c r="GJ8" s="64"/>
      <c r="GK8" s="64"/>
      <c r="GL8" s="64"/>
      <c r="GM8" s="64"/>
      <c r="GN8" s="64"/>
      <c r="GO8" s="64"/>
      <c r="GP8" s="64"/>
      <c r="GQ8" s="64"/>
      <c r="GR8" s="64"/>
      <c r="GS8" s="64"/>
      <c r="GT8" s="64"/>
      <c r="GU8" s="64"/>
      <c r="GV8" s="64"/>
      <c r="GW8" s="64"/>
      <c r="GX8" s="64"/>
      <c r="GY8" s="64"/>
      <c r="GZ8" s="64"/>
      <c r="HA8" s="64"/>
      <c r="HB8" s="64"/>
      <c r="HC8" s="64"/>
      <c r="HD8" s="64"/>
      <c r="HE8" s="64"/>
      <c r="HF8" s="64"/>
      <c r="HG8" s="64"/>
      <c r="HH8" s="64"/>
      <c r="HI8" s="64"/>
      <c r="HJ8" s="64"/>
      <c r="HK8" s="64"/>
      <c r="HL8" s="64"/>
      <c r="HM8" s="64"/>
      <c r="HN8" s="64"/>
      <c r="HO8" s="64"/>
      <c r="HP8" s="64"/>
      <c r="HQ8" s="64"/>
      <c r="HR8" s="64"/>
      <c r="HS8" s="64"/>
      <c r="HT8" s="64"/>
      <c r="HU8" s="64"/>
      <c r="HV8" s="64"/>
      <c r="HW8" s="64"/>
      <c r="HX8" s="64"/>
      <c r="HY8" s="64"/>
      <c r="HZ8" s="64"/>
      <c r="IA8" s="64"/>
      <c r="IB8" s="64"/>
      <c r="IC8" s="64"/>
      <c r="ID8" s="64"/>
      <c r="IE8" s="64"/>
      <c r="IF8" s="64"/>
      <c r="IG8" s="64"/>
      <c r="IH8" s="64"/>
      <c r="II8" s="64"/>
      <c r="IJ8" s="64"/>
      <c r="IK8" s="64"/>
      <c r="IL8" s="64"/>
      <c r="IM8" s="64"/>
      <c r="IN8" s="64"/>
      <c r="IO8" s="64"/>
      <c r="IP8" s="64"/>
      <c r="IQ8" s="64"/>
      <c r="IR8" s="64"/>
      <c r="IS8" s="64"/>
      <c r="IT8" s="64"/>
      <c r="IU8" s="64"/>
      <c r="IV8" s="64"/>
    </row>
    <row r="9" s="4" customFormat="1" ht="33" customHeight="1" spans="1:256">
      <c r="A9" s="7"/>
      <c r="B9" s="7"/>
      <c r="C9" s="9" t="s">
        <v>740</v>
      </c>
      <c r="D9" s="10">
        <v>270000</v>
      </c>
      <c r="E9" s="11">
        <v>270000</v>
      </c>
      <c r="F9" s="11">
        <v>255000</v>
      </c>
      <c r="G9" s="12">
        <v>10</v>
      </c>
      <c r="H9" s="13">
        <f>F9/E9</f>
        <v>0.944444444444444</v>
      </c>
      <c r="I9" s="14" t="s">
        <v>521</v>
      </c>
      <c r="J9" s="1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4"/>
      <c r="FZ9" s="64"/>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4"/>
      <c r="HS9" s="64"/>
      <c r="HT9" s="64"/>
      <c r="HU9" s="64"/>
      <c r="HV9" s="64"/>
      <c r="HW9" s="64"/>
      <c r="HX9" s="64"/>
      <c r="HY9" s="64"/>
      <c r="HZ9" s="64"/>
      <c r="IA9" s="64"/>
      <c r="IB9" s="64"/>
      <c r="IC9" s="64"/>
      <c r="ID9" s="64"/>
      <c r="IE9" s="64"/>
      <c r="IF9" s="64"/>
      <c r="IG9" s="64"/>
      <c r="IH9" s="64"/>
      <c r="II9" s="64"/>
      <c r="IJ9" s="64"/>
      <c r="IK9" s="64"/>
      <c r="IL9" s="64"/>
      <c r="IM9" s="64"/>
      <c r="IN9" s="64"/>
      <c r="IO9" s="64"/>
      <c r="IP9" s="64"/>
      <c r="IQ9" s="64"/>
      <c r="IR9" s="64"/>
      <c r="IS9" s="64"/>
      <c r="IT9" s="64"/>
      <c r="IU9" s="64"/>
      <c r="IV9" s="64"/>
    </row>
    <row r="10" s="4" customFormat="1" ht="33" customHeight="1" spans="1:256">
      <c r="A10" s="7"/>
      <c r="B10" s="7"/>
      <c r="C10" s="9" t="s">
        <v>741</v>
      </c>
      <c r="D10" s="10"/>
      <c r="E10" s="11"/>
      <c r="F10" s="11"/>
      <c r="G10" s="14" t="s">
        <v>521</v>
      </c>
      <c r="H10" s="16"/>
      <c r="I10" s="14" t="s">
        <v>521</v>
      </c>
      <c r="J10" s="1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64"/>
      <c r="FE10" s="64"/>
      <c r="FF10" s="64"/>
      <c r="FG10" s="64"/>
      <c r="FH10" s="64"/>
      <c r="FI10" s="64"/>
      <c r="FJ10" s="64"/>
      <c r="FK10" s="64"/>
      <c r="FL10" s="64"/>
      <c r="FM10" s="64"/>
      <c r="FN10" s="64"/>
      <c r="FO10" s="64"/>
      <c r="FP10" s="64"/>
      <c r="FQ10" s="64"/>
      <c r="FR10" s="64"/>
      <c r="FS10" s="64"/>
      <c r="FT10" s="64"/>
      <c r="FU10" s="64"/>
      <c r="FV10" s="64"/>
      <c r="FW10" s="64"/>
      <c r="FX10" s="64"/>
      <c r="FY10" s="64"/>
      <c r="FZ10" s="64"/>
      <c r="GA10" s="64"/>
      <c r="GB10" s="64"/>
      <c r="GC10" s="64"/>
      <c r="GD10" s="64"/>
      <c r="GE10" s="64"/>
      <c r="GF10" s="64"/>
      <c r="GG10" s="64"/>
      <c r="GH10" s="64"/>
      <c r="GI10" s="64"/>
      <c r="GJ10" s="64"/>
      <c r="GK10" s="64"/>
      <c r="GL10" s="64"/>
      <c r="GM10" s="64"/>
      <c r="GN10" s="64"/>
      <c r="GO10" s="64"/>
      <c r="GP10" s="64"/>
      <c r="GQ10" s="64"/>
      <c r="GR10" s="64"/>
      <c r="GS10" s="64"/>
      <c r="GT10" s="64"/>
      <c r="GU10" s="64"/>
      <c r="GV10" s="64"/>
      <c r="GW10" s="64"/>
      <c r="GX10" s="64"/>
      <c r="GY10" s="64"/>
      <c r="GZ10" s="64"/>
      <c r="HA10" s="64"/>
      <c r="HB10" s="64"/>
      <c r="HC10" s="64"/>
      <c r="HD10" s="64"/>
      <c r="HE10" s="64"/>
      <c r="HF10" s="64"/>
      <c r="HG10" s="64"/>
      <c r="HH10" s="64"/>
      <c r="HI10" s="64"/>
      <c r="HJ10" s="64"/>
      <c r="HK10" s="64"/>
      <c r="HL10" s="64"/>
      <c r="HM10" s="64"/>
      <c r="HN10" s="64"/>
      <c r="HO10" s="64"/>
      <c r="HP10" s="64"/>
      <c r="HQ10" s="64"/>
      <c r="HR10" s="64"/>
      <c r="HS10" s="64"/>
      <c r="HT10" s="64"/>
      <c r="HU10" s="64"/>
      <c r="HV10" s="64"/>
      <c r="HW10" s="64"/>
      <c r="HX10" s="64"/>
      <c r="HY10" s="64"/>
      <c r="HZ10" s="64"/>
      <c r="IA10" s="64"/>
      <c r="IB10" s="64"/>
      <c r="IC10" s="64"/>
      <c r="ID10" s="64"/>
      <c r="IE10" s="64"/>
      <c r="IF10" s="64"/>
      <c r="IG10" s="64"/>
      <c r="IH10" s="64"/>
      <c r="II10" s="64"/>
      <c r="IJ10" s="64"/>
      <c r="IK10" s="64"/>
      <c r="IL10" s="64"/>
      <c r="IM10" s="64"/>
      <c r="IN10" s="64"/>
      <c r="IO10" s="64"/>
      <c r="IP10" s="64"/>
      <c r="IQ10" s="64"/>
      <c r="IR10" s="64"/>
      <c r="IS10" s="64"/>
      <c r="IT10" s="64"/>
      <c r="IU10" s="64"/>
      <c r="IV10" s="64"/>
    </row>
    <row r="11" s="64" customFormat="1" ht="33" customHeight="1" spans="1:10">
      <c r="A11" s="7"/>
      <c r="B11" s="7"/>
      <c r="C11" s="9" t="s">
        <v>742</v>
      </c>
      <c r="D11" s="15" t="s">
        <v>521</v>
      </c>
      <c r="E11" s="14" t="s">
        <v>521</v>
      </c>
      <c r="F11" s="14" t="s">
        <v>521</v>
      </c>
      <c r="G11" s="14" t="s">
        <v>521</v>
      </c>
      <c r="H11" s="16"/>
      <c r="I11" s="14" t="s">
        <v>521</v>
      </c>
      <c r="J11" s="14"/>
    </row>
    <row r="12" s="64" customFormat="1" ht="28" customHeight="1" spans="1:10">
      <c r="A12" s="7" t="s">
        <v>743</v>
      </c>
      <c r="B12" s="7" t="s">
        <v>744</v>
      </c>
      <c r="C12" s="7"/>
      <c r="D12" s="7"/>
      <c r="E12" s="7"/>
      <c r="F12" s="15" t="s">
        <v>616</v>
      </c>
      <c r="G12" s="15"/>
      <c r="H12" s="15"/>
      <c r="I12" s="15"/>
      <c r="J12" s="15"/>
    </row>
    <row r="13" s="64" customFormat="1" ht="76" customHeight="1" spans="1:10">
      <c r="A13" s="7"/>
      <c r="B13" s="17" t="s">
        <v>802</v>
      </c>
      <c r="C13" s="18"/>
      <c r="D13" s="18"/>
      <c r="E13" s="19"/>
      <c r="F13" s="20" t="s">
        <v>803</v>
      </c>
      <c r="G13" s="20"/>
      <c r="H13" s="20"/>
      <c r="I13" s="20"/>
      <c r="J13" s="20"/>
    </row>
    <row r="14" s="1" customFormat="1" ht="36" customHeight="1" spans="1:10">
      <c r="A14" s="21" t="s">
        <v>746</v>
      </c>
      <c r="B14" s="22"/>
      <c r="C14" s="23"/>
      <c r="D14" s="21" t="s">
        <v>747</v>
      </c>
      <c r="E14" s="22"/>
      <c r="F14" s="23"/>
      <c r="G14" s="24" t="s">
        <v>672</v>
      </c>
      <c r="H14" s="24" t="s">
        <v>736</v>
      </c>
      <c r="I14" s="24" t="s">
        <v>738</v>
      </c>
      <c r="J14" s="24" t="s">
        <v>673</v>
      </c>
    </row>
    <row r="15" s="1" customFormat="1" ht="36" customHeight="1" spans="1:10">
      <c r="A15" s="21" t="s">
        <v>666</v>
      </c>
      <c r="B15" s="7" t="s">
        <v>667</v>
      </c>
      <c r="C15" s="7" t="s">
        <v>668</v>
      </c>
      <c r="D15" s="7" t="s">
        <v>669</v>
      </c>
      <c r="E15" s="7" t="s">
        <v>670</v>
      </c>
      <c r="F15" s="7" t="s">
        <v>671</v>
      </c>
      <c r="G15" s="25"/>
      <c r="H15" s="25"/>
      <c r="I15" s="25"/>
      <c r="J15" s="25"/>
    </row>
    <row r="16" s="1" customFormat="1" ht="22" customHeight="1" spans="1:10">
      <c r="A16" s="26" t="s">
        <v>674</v>
      </c>
      <c r="B16" s="31" t="s">
        <v>675</v>
      </c>
      <c r="C16" s="27" t="s">
        <v>804</v>
      </c>
      <c r="D16" s="254" t="s">
        <v>677</v>
      </c>
      <c r="E16" s="28">
        <v>30</v>
      </c>
      <c r="F16" s="7" t="s">
        <v>680</v>
      </c>
      <c r="G16" s="28">
        <v>30</v>
      </c>
      <c r="H16" s="30">
        <v>15</v>
      </c>
      <c r="I16" s="30">
        <v>15</v>
      </c>
      <c r="J16" s="50" t="s">
        <v>749</v>
      </c>
    </row>
    <row r="17" s="1" customFormat="1" ht="22" customHeight="1" spans="1:10">
      <c r="A17" s="26"/>
      <c r="B17" s="34"/>
      <c r="C17" s="27" t="s">
        <v>805</v>
      </c>
      <c r="D17" s="254" t="s">
        <v>677</v>
      </c>
      <c r="E17" s="7">
        <v>100</v>
      </c>
      <c r="F17" s="7" t="s">
        <v>695</v>
      </c>
      <c r="G17" s="7">
        <v>100</v>
      </c>
      <c r="H17" s="30">
        <v>15</v>
      </c>
      <c r="I17" s="30">
        <v>15</v>
      </c>
      <c r="J17" s="50" t="s">
        <v>749</v>
      </c>
    </row>
    <row r="18" s="1" customFormat="1" ht="22" customHeight="1" spans="1:10">
      <c r="A18" s="26"/>
      <c r="B18" s="26" t="s">
        <v>691</v>
      </c>
      <c r="C18" s="27" t="s">
        <v>806</v>
      </c>
      <c r="D18" s="254" t="s">
        <v>677</v>
      </c>
      <c r="E18" s="77">
        <v>80</v>
      </c>
      <c r="F18" s="7" t="s">
        <v>701</v>
      </c>
      <c r="G18" s="77">
        <v>80</v>
      </c>
      <c r="H18" s="30">
        <v>10</v>
      </c>
      <c r="I18" s="30">
        <v>10</v>
      </c>
      <c r="J18" s="50"/>
    </row>
    <row r="19" s="1" customFormat="1" ht="28" customHeight="1" spans="1:10">
      <c r="A19" s="26"/>
      <c r="B19" s="26" t="s">
        <v>696</v>
      </c>
      <c r="C19" s="27" t="s">
        <v>698</v>
      </c>
      <c r="D19" s="26" t="s">
        <v>682</v>
      </c>
      <c r="E19" s="7">
        <v>98</v>
      </c>
      <c r="F19" s="7" t="s">
        <v>695</v>
      </c>
      <c r="G19" s="7">
        <v>98</v>
      </c>
      <c r="H19" s="30">
        <v>10</v>
      </c>
      <c r="I19" s="30">
        <v>10</v>
      </c>
      <c r="J19" s="50"/>
    </row>
    <row r="20" s="1" customFormat="1" ht="22" customHeight="1" spans="1:10">
      <c r="A20" s="26" t="s">
        <v>707</v>
      </c>
      <c r="B20" s="26" t="s">
        <v>708</v>
      </c>
      <c r="C20" s="27" t="s">
        <v>807</v>
      </c>
      <c r="D20" s="254" t="s">
        <v>677</v>
      </c>
      <c r="E20" s="92" t="s">
        <v>808</v>
      </c>
      <c r="F20" s="7"/>
      <c r="G20" s="92" t="s">
        <v>808</v>
      </c>
      <c r="H20" s="30">
        <v>10</v>
      </c>
      <c r="I20" s="30">
        <v>10</v>
      </c>
      <c r="J20" s="50"/>
    </row>
    <row r="21" s="1" customFormat="1" ht="22" customHeight="1" spans="1:10">
      <c r="A21" s="26"/>
      <c r="B21" s="26"/>
      <c r="C21" s="27" t="s">
        <v>809</v>
      </c>
      <c r="D21" s="254" t="s">
        <v>677</v>
      </c>
      <c r="E21" s="7" t="s">
        <v>758</v>
      </c>
      <c r="F21" s="7"/>
      <c r="G21" s="7" t="s">
        <v>758</v>
      </c>
      <c r="H21" s="30">
        <v>10</v>
      </c>
      <c r="I21" s="30">
        <v>10</v>
      </c>
      <c r="J21" s="50"/>
    </row>
    <row r="22" s="1" customFormat="1" ht="35" customHeight="1" spans="1:10">
      <c r="A22" s="26"/>
      <c r="B22" s="26"/>
      <c r="C22" s="27" t="s">
        <v>810</v>
      </c>
      <c r="D22" s="26" t="s">
        <v>682</v>
      </c>
      <c r="E22" s="28">
        <v>95</v>
      </c>
      <c r="F22" s="7" t="s">
        <v>695</v>
      </c>
      <c r="G22" s="28">
        <v>93</v>
      </c>
      <c r="H22" s="30">
        <v>10</v>
      </c>
      <c r="I22" s="30">
        <v>8</v>
      </c>
      <c r="J22" s="50" t="s">
        <v>811</v>
      </c>
    </row>
    <row r="23" s="1" customFormat="1" ht="30" customHeight="1" spans="1:10">
      <c r="A23" s="26" t="s">
        <v>719</v>
      </c>
      <c r="B23" s="36" t="s">
        <v>720</v>
      </c>
      <c r="C23" s="27" t="s">
        <v>812</v>
      </c>
      <c r="D23" s="26" t="s">
        <v>682</v>
      </c>
      <c r="E23" s="28">
        <v>90</v>
      </c>
      <c r="F23" s="8" t="s">
        <v>695</v>
      </c>
      <c r="G23" s="28">
        <v>95</v>
      </c>
      <c r="H23" s="30">
        <v>10</v>
      </c>
      <c r="I23" s="30">
        <v>10</v>
      </c>
      <c r="J23" s="51" t="s">
        <v>749</v>
      </c>
    </row>
    <row r="24" s="1" customFormat="1" ht="30" customHeight="1" spans="1:10">
      <c r="A24" s="7" t="s">
        <v>759</v>
      </c>
      <c r="B24" s="7"/>
      <c r="C24" s="7"/>
      <c r="D24" s="7" t="s">
        <v>600</v>
      </c>
      <c r="E24" s="7"/>
      <c r="F24" s="7"/>
      <c r="G24" s="7"/>
      <c r="H24" s="7"/>
      <c r="I24" s="7"/>
      <c r="J24" s="7"/>
    </row>
    <row r="25" s="1" customFormat="1" ht="25" customHeight="1" spans="1:10">
      <c r="A25" s="37" t="s">
        <v>760</v>
      </c>
      <c r="B25" s="38"/>
      <c r="C25" s="38"/>
      <c r="D25" s="38"/>
      <c r="E25" s="38"/>
      <c r="F25" s="38"/>
      <c r="G25" s="39"/>
      <c r="H25" s="7" t="s">
        <v>761</v>
      </c>
      <c r="I25" s="7" t="s">
        <v>762</v>
      </c>
      <c r="J25" s="7" t="s">
        <v>763</v>
      </c>
    </row>
    <row r="26" s="1" customFormat="1" ht="25" customHeight="1" spans="1:10">
      <c r="A26" s="40"/>
      <c r="B26" s="41"/>
      <c r="C26" s="41"/>
      <c r="D26" s="41"/>
      <c r="E26" s="41"/>
      <c r="F26" s="41"/>
      <c r="G26" s="42"/>
      <c r="H26" s="43">
        <v>100</v>
      </c>
      <c r="I26" s="43">
        <f>SUM(I8,I16:I23)</f>
        <v>97.44</v>
      </c>
      <c r="J26" s="52" t="s">
        <v>764</v>
      </c>
    </row>
    <row r="27" s="1" customFormat="1" ht="17" customHeight="1" spans="1:10">
      <c r="A27" s="44"/>
      <c r="B27" s="44"/>
      <c r="C27" s="44"/>
      <c r="D27" s="44"/>
      <c r="E27" s="44"/>
      <c r="F27" s="44"/>
      <c r="G27" s="44"/>
      <c r="H27" s="44"/>
      <c r="I27" s="44"/>
      <c r="J27" s="53"/>
    </row>
    <row r="28" s="64" customFormat="1" ht="29" customHeight="1" spans="1:10">
      <c r="A28" s="88" t="s">
        <v>723</v>
      </c>
      <c r="B28" s="87"/>
      <c r="C28" s="87"/>
      <c r="D28" s="87"/>
      <c r="E28" s="87"/>
      <c r="F28" s="87"/>
      <c r="G28" s="87"/>
      <c r="H28" s="87"/>
      <c r="I28" s="87"/>
      <c r="J28" s="91"/>
    </row>
    <row r="29" s="64" customFormat="1" ht="27" customHeight="1" spans="1:10">
      <c r="A29" s="88" t="s">
        <v>724</v>
      </c>
      <c r="B29" s="88"/>
      <c r="C29" s="88"/>
      <c r="D29" s="88"/>
      <c r="E29" s="88"/>
      <c r="F29" s="88"/>
      <c r="G29" s="88"/>
      <c r="H29" s="88"/>
      <c r="I29" s="88"/>
      <c r="J29" s="88"/>
    </row>
    <row r="30" s="64" customFormat="1" ht="19" customHeight="1" spans="1:10">
      <c r="A30" s="88" t="s">
        <v>725</v>
      </c>
      <c r="B30" s="88"/>
      <c r="C30" s="88"/>
      <c r="D30" s="88"/>
      <c r="E30" s="88"/>
      <c r="F30" s="88"/>
      <c r="G30" s="88"/>
      <c r="H30" s="88"/>
      <c r="I30" s="88"/>
      <c r="J30" s="88"/>
    </row>
    <row r="31" s="64" customFormat="1" ht="18" customHeight="1" spans="1:10">
      <c r="A31" s="88" t="s">
        <v>765</v>
      </c>
      <c r="B31" s="88"/>
      <c r="C31" s="88"/>
      <c r="D31" s="88"/>
      <c r="E31" s="88"/>
      <c r="F31" s="88"/>
      <c r="G31" s="88"/>
      <c r="H31" s="88"/>
      <c r="I31" s="88"/>
      <c r="J31" s="88"/>
    </row>
    <row r="32" s="64" customFormat="1" ht="18" customHeight="1" spans="1:10">
      <c r="A32" s="88" t="s">
        <v>766</v>
      </c>
      <c r="B32" s="88"/>
      <c r="C32" s="88"/>
      <c r="D32" s="88"/>
      <c r="E32" s="88"/>
      <c r="F32" s="88"/>
      <c r="G32" s="88"/>
      <c r="H32" s="88"/>
      <c r="I32" s="88"/>
      <c r="J32" s="88"/>
    </row>
    <row r="33" s="64" customFormat="1" ht="18" customHeight="1" spans="1:10">
      <c r="A33" s="88" t="s">
        <v>767</v>
      </c>
      <c r="B33" s="88"/>
      <c r="C33" s="88"/>
      <c r="D33" s="88"/>
      <c r="E33" s="88"/>
      <c r="F33" s="88"/>
      <c r="G33" s="88"/>
      <c r="H33" s="88"/>
      <c r="I33" s="88"/>
      <c r="J33" s="88"/>
    </row>
    <row r="34" s="64" customFormat="1" ht="24" customHeight="1" spans="1:10">
      <c r="A34" s="88" t="s">
        <v>768</v>
      </c>
      <c r="B34" s="88"/>
      <c r="C34" s="88"/>
      <c r="D34" s="88"/>
      <c r="E34" s="88"/>
      <c r="F34" s="88"/>
      <c r="G34" s="88"/>
      <c r="H34" s="88"/>
      <c r="I34" s="88"/>
      <c r="J34" s="88"/>
    </row>
    <row r="35" s="64" customFormat="1" ht="26" customHeight="1" spans="1:10">
      <c r="A35" s="88" t="s">
        <v>769</v>
      </c>
      <c r="B35" s="88"/>
      <c r="C35" s="88"/>
      <c r="D35" s="88"/>
      <c r="E35" s="88"/>
      <c r="F35" s="88"/>
      <c r="G35" s="88"/>
      <c r="H35" s="88"/>
      <c r="I35" s="88"/>
      <c r="J35" s="88"/>
    </row>
  </sheetData>
  <mergeCells count="37">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4:C24"/>
    <mergeCell ref="D24:J24"/>
    <mergeCell ref="A29:J29"/>
    <mergeCell ref="A30:J30"/>
    <mergeCell ref="A31:J31"/>
    <mergeCell ref="A32:J32"/>
    <mergeCell ref="A33:J33"/>
    <mergeCell ref="A34:J34"/>
    <mergeCell ref="A35:J35"/>
    <mergeCell ref="A12:A13"/>
    <mergeCell ref="A16:A19"/>
    <mergeCell ref="A20:A22"/>
    <mergeCell ref="B16:B17"/>
    <mergeCell ref="B20:B22"/>
    <mergeCell ref="G14:G15"/>
    <mergeCell ref="H14:H15"/>
    <mergeCell ref="I14:I15"/>
    <mergeCell ref="J14:J15"/>
    <mergeCell ref="A7:B11"/>
    <mergeCell ref="A25:G26"/>
  </mergeCell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8"/>
  <sheetViews>
    <sheetView showZeros="0"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47" t="s">
        <v>114</v>
      </c>
    </row>
    <row r="2" ht="14.25" spans="12:12">
      <c r="L2" s="234" t="s">
        <v>115</v>
      </c>
    </row>
    <row r="3" ht="14.25" spans="1:12">
      <c r="A3" s="234" t="s">
        <v>2</v>
      </c>
      <c r="L3" s="234" t="s">
        <v>3</v>
      </c>
    </row>
    <row r="4" ht="19.5" customHeight="1" spans="1:12">
      <c r="A4" s="235" t="s">
        <v>6</v>
      </c>
      <c r="B4" s="235"/>
      <c r="C4" s="235"/>
      <c r="D4" s="235"/>
      <c r="E4" s="241" t="s">
        <v>97</v>
      </c>
      <c r="F4" s="241" t="s">
        <v>116</v>
      </c>
      <c r="G4" s="241" t="s">
        <v>117</v>
      </c>
      <c r="H4" s="241" t="s">
        <v>118</v>
      </c>
      <c r="I4" s="241"/>
      <c r="J4" s="241" t="s">
        <v>119</v>
      </c>
      <c r="K4" s="241" t="s">
        <v>120</v>
      </c>
      <c r="L4" s="241" t="s">
        <v>121</v>
      </c>
    </row>
    <row r="5" ht="19.5" customHeight="1" spans="1:12">
      <c r="A5" s="241" t="s">
        <v>122</v>
      </c>
      <c r="B5" s="241"/>
      <c r="C5" s="241"/>
      <c r="D5" s="235" t="s">
        <v>123</v>
      </c>
      <c r="E5" s="241"/>
      <c r="F5" s="241"/>
      <c r="G5" s="241"/>
      <c r="H5" s="241" t="s">
        <v>124</v>
      </c>
      <c r="I5" s="241" t="s">
        <v>125</v>
      </c>
      <c r="J5" s="241"/>
      <c r="K5" s="241"/>
      <c r="L5" s="241" t="s">
        <v>124</v>
      </c>
    </row>
    <row r="6" ht="19.5" customHeight="1" spans="1:12">
      <c r="A6" s="241"/>
      <c r="B6" s="241"/>
      <c r="C6" s="241"/>
      <c r="D6" s="235"/>
      <c r="E6" s="241"/>
      <c r="F6" s="241"/>
      <c r="G6" s="241"/>
      <c r="H6" s="241"/>
      <c r="I6" s="241"/>
      <c r="J6" s="241"/>
      <c r="K6" s="241"/>
      <c r="L6" s="241"/>
    </row>
    <row r="7" ht="19.5" customHeight="1" spans="1:12">
      <c r="A7" s="241"/>
      <c r="B7" s="241"/>
      <c r="C7" s="241"/>
      <c r="D7" s="235"/>
      <c r="E7" s="241"/>
      <c r="F7" s="241"/>
      <c r="G7" s="241"/>
      <c r="H7" s="241"/>
      <c r="I7" s="241"/>
      <c r="J7" s="241"/>
      <c r="K7" s="241"/>
      <c r="L7" s="241"/>
    </row>
    <row r="8" ht="19.5" customHeight="1" spans="1:12">
      <c r="A8" s="235" t="s">
        <v>126</v>
      </c>
      <c r="B8" s="235" t="s">
        <v>127</v>
      </c>
      <c r="C8" s="235" t="s">
        <v>128</v>
      </c>
      <c r="D8" s="235" t="s">
        <v>10</v>
      </c>
      <c r="E8" s="241" t="s">
        <v>11</v>
      </c>
      <c r="F8" s="241" t="s">
        <v>12</v>
      </c>
      <c r="G8" s="241" t="s">
        <v>20</v>
      </c>
      <c r="H8" s="241" t="s">
        <v>24</v>
      </c>
      <c r="I8" s="241" t="s">
        <v>28</v>
      </c>
      <c r="J8" s="241" t="s">
        <v>32</v>
      </c>
      <c r="K8" s="241" t="s">
        <v>36</v>
      </c>
      <c r="L8" s="241" t="s">
        <v>40</v>
      </c>
    </row>
    <row r="9" ht="19.5" customHeight="1" spans="1:12">
      <c r="A9" s="235"/>
      <c r="B9" s="235"/>
      <c r="C9" s="235"/>
      <c r="D9" s="235" t="s">
        <v>129</v>
      </c>
      <c r="E9" s="238">
        <v>95924760.16</v>
      </c>
      <c r="F9" s="238">
        <v>92870110.16</v>
      </c>
      <c r="G9" s="238">
        <v>0</v>
      </c>
      <c r="H9" s="238">
        <v>0</v>
      </c>
      <c r="I9" s="238"/>
      <c r="J9" s="238">
        <v>0</v>
      </c>
      <c r="K9" s="238">
        <v>0</v>
      </c>
      <c r="L9" s="238">
        <v>3054650</v>
      </c>
    </row>
    <row r="10" ht="19.5" customHeight="1" spans="1:12">
      <c r="A10" s="248" t="s">
        <v>130</v>
      </c>
      <c r="B10" s="248"/>
      <c r="C10" s="248"/>
      <c r="D10" s="248" t="s">
        <v>131</v>
      </c>
      <c r="E10" s="238">
        <v>82457663.59</v>
      </c>
      <c r="F10" s="238">
        <v>79403013.59</v>
      </c>
      <c r="G10" s="238">
        <v>0</v>
      </c>
      <c r="H10" s="238">
        <v>0</v>
      </c>
      <c r="I10" s="238"/>
      <c r="J10" s="238">
        <v>0</v>
      </c>
      <c r="K10" s="238">
        <v>0</v>
      </c>
      <c r="L10" s="238">
        <v>3054650</v>
      </c>
    </row>
    <row r="11" ht="19.5" customHeight="1" spans="1:12">
      <c r="A11" s="248" t="s">
        <v>132</v>
      </c>
      <c r="B11" s="248"/>
      <c r="C11" s="248"/>
      <c r="D11" s="248" t="s">
        <v>133</v>
      </c>
      <c r="E11" s="238">
        <v>11110364.37</v>
      </c>
      <c r="F11" s="238">
        <v>8055714.37</v>
      </c>
      <c r="G11" s="238">
        <v>0</v>
      </c>
      <c r="H11" s="238">
        <v>0</v>
      </c>
      <c r="I11" s="238"/>
      <c r="J11" s="238">
        <v>0</v>
      </c>
      <c r="K11" s="238">
        <v>0</v>
      </c>
      <c r="L11" s="238">
        <v>3054650</v>
      </c>
    </row>
    <row r="12" ht="19.5" customHeight="1" spans="1:12">
      <c r="A12" s="248" t="s">
        <v>134</v>
      </c>
      <c r="B12" s="248"/>
      <c r="C12" s="248"/>
      <c r="D12" s="248" t="s">
        <v>135</v>
      </c>
      <c r="E12" s="238">
        <v>7557648.22</v>
      </c>
      <c r="F12" s="238">
        <v>7557648.22</v>
      </c>
      <c r="G12" s="238">
        <v>0</v>
      </c>
      <c r="H12" s="238">
        <v>0</v>
      </c>
      <c r="I12" s="238"/>
      <c r="J12" s="238">
        <v>0</v>
      </c>
      <c r="K12" s="238">
        <v>0</v>
      </c>
      <c r="L12" s="238">
        <v>0</v>
      </c>
    </row>
    <row r="13" ht="19.5" customHeight="1" spans="1:12">
      <c r="A13" s="248" t="s">
        <v>136</v>
      </c>
      <c r="B13" s="248"/>
      <c r="C13" s="248"/>
      <c r="D13" s="248" t="s">
        <v>137</v>
      </c>
      <c r="E13" s="238">
        <v>3552716.15</v>
      </c>
      <c r="F13" s="238">
        <v>498066.15</v>
      </c>
      <c r="G13" s="238">
        <v>0</v>
      </c>
      <c r="H13" s="238">
        <v>0</v>
      </c>
      <c r="I13" s="238"/>
      <c r="J13" s="238">
        <v>0</v>
      </c>
      <c r="K13" s="238">
        <v>0</v>
      </c>
      <c r="L13" s="238">
        <v>3054650</v>
      </c>
    </row>
    <row r="14" ht="19.5" customHeight="1" spans="1:12">
      <c r="A14" s="248" t="s">
        <v>138</v>
      </c>
      <c r="B14" s="248"/>
      <c r="C14" s="248"/>
      <c r="D14" s="248" t="s">
        <v>139</v>
      </c>
      <c r="E14" s="238">
        <v>63272063.84</v>
      </c>
      <c r="F14" s="238">
        <v>63272063.84</v>
      </c>
      <c r="G14" s="238">
        <v>0</v>
      </c>
      <c r="H14" s="238">
        <v>0</v>
      </c>
      <c r="I14" s="238"/>
      <c r="J14" s="238">
        <v>0</v>
      </c>
      <c r="K14" s="238">
        <v>0</v>
      </c>
      <c r="L14" s="238">
        <v>0</v>
      </c>
    </row>
    <row r="15" ht="19.5" customHeight="1" spans="1:12">
      <c r="A15" s="248" t="s">
        <v>140</v>
      </c>
      <c r="B15" s="248"/>
      <c r="C15" s="248"/>
      <c r="D15" s="248" t="s">
        <v>141</v>
      </c>
      <c r="E15" s="238">
        <v>13695300</v>
      </c>
      <c r="F15" s="238">
        <v>13695300</v>
      </c>
      <c r="G15" s="238">
        <v>0</v>
      </c>
      <c r="H15" s="238">
        <v>0</v>
      </c>
      <c r="I15" s="238"/>
      <c r="J15" s="238">
        <v>0</v>
      </c>
      <c r="K15" s="238">
        <v>0</v>
      </c>
      <c r="L15" s="238">
        <v>0</v>
      </c>
    </row>
    <row r="16" ht="19.5" customHeight="1" spans="1:12">
      <c r="A16" s="248" t="s">
        <v>142</v>
      </c>
      <c r="B16" s="248"/>
      <c r="C16" s="248"/>
      <c r="D16" s="248" t="s">
        <v>143</v>
      </c>
      <c r="E16" s="238">
        <v>31156590.81</v>
      </c>
      <c r="F16" s="238">
        <v>31156590.81</v>
      </c>
      <c r="G16" s="238">
        <v>0</v>
      </c>
      <c r="H16" s="238">
        <v>0</v>
      </c>
      <c r="I16" s="238"/>
      <c r="J16" s="238">
        <v>0</v>
      </c>
      <c r="K16" s="238">
        <v>0</v>
      </c>
      <c r="L16" s="238">
        <v>0</v>
      </c>
    </row>
    <row r="17" ht="19.5" customHeight="1" spans="1:12">
      <c r="A17" s="248" t="s">
        <v>144</v>
      </c>
      <c r="B17" s="248"/>
      <c r="C17" s="248"/>
      <c r="D17" s="248" t="s">
        <v>145</v>
      </c>
      <c r="E17" s="238">
        <v>12373873.03</v>
      </c>
      <c r="F17" s="238">
        <v>12373873.03</v>
      </c>
      <c r="G17" s="238">
        <v>0</v>
      </c>
      <c r="H17" s="238">
        <v>0</v>
      </c>
      <c r="I17" s="238"/>
      <c r="J17" s="238">
        <v>0</v>
      </c>
      <c r="K17" s="238">
        <v>0</v>
      </c>
      <c r="L17" s="238">
        <v>0</v>
      </c>
    </row>
    <row r="18" ht="19.5" customHeight="1" spans="1:12">
      <c r="A18" s="248" t="s">
        <v>146</v>
      </c>
      <c r="B18" s="248"/>
      <c r="C18" s="248"/>
      <c r="D18" s="248" t="s">
        <v>147</v>
      </c>
      <c r="E18" s="238">
        <v>4768300</v>
      </c>
      <c r="F18" s="238">
        <v>4768300</v>
      </c>
      <c r="G18" s="238">
        <v>0</v>
      </c>
      <c r="H18" s="238">
        <v>0</v>
      </c>
      <c r="I18" s="238"/>
      <c r="J18" s="238">
        <v>0</v>
      </c>
      <c r="K18" s="238">
        <v>0</v>
      </c>
      <c r="L18" s="238">
        <v>0</v>
      </c>
    </row>
    <row r="19" ht="19.5" customHeight="1" spans="1:12">
      <c r="A19" s="248" t="s">
        <v>148</v>
      </c>
      <c r="B19" s="248"/>
      <c r="C19" s="248"/>
      <c r="D19" s="248" t="s">
        <v>149</v>
      </c>
      <c r="E19" s="238">
        <v>1278000</v>
      </c>
      <c r="F19" s="238">
        <v>1278000</v>
      </c>
      <c r="G19" s="238">
        <v>0</v>
      </c>
      <c r="H19" s="238">
        <v>0</v>
      </c>
      <c r="I19" s="238"/>
      <c r="J19" s="238">
        <v>0</v>
      </c>
      <c r="K19" s="238">
        <v>0</v>
      </c>
      <c r="L19" s="238">
        <v>0</v>
      </c>
    </row>
    <row r="20" ht="19.5" customHeight="1" spans="1:12">
      <c r="A20" s="248" t="s">
        <v>150</v>
      </c>
      <c r="B20" s="248"/>
      <c r="C20" s="248"/>
      <c r="D20" s="248" t="s">
        <v>151</v>
      </c>
      <c r="E20" s="238">
        <v>251202</v>
      </c>
      <c r="F20" s="238">
        <v>251202</v>
      </c>
      <c r="G20" s="238">
        <v>0</v>
      </c>
      <c r="H20" s="238">
        <v>0</v>
      </c>
      <c r="I20" s="238"/>
      <c r="J20" s="238">
        <v>0</v>
      </c>
      <c r="K20" s="238">
        <v>0</v>
      </c>
      <c r="L20" s="238">
        <v>0</v>
      </c>
    </row>
    <row r="21" ht="19.5" customHeight="1" spans="1:12">
      <c r="A21" s="248" t="s">
        <v>152</v>
      </c>
      <c r="B21" s="248"/>
      <c r="C21" s="248"/>
      <c r="D21" s="248" t="s">
        <v>153</v>
      </c>
      <c r="E21" s="238">
        <v>251202</v>
      </c>
      <c r="F21" s="238">
        <v>251202</v>
      </c>
      <c r="G21" s="238">
        <v>0</v>
      </c>
      <c r="H21" s="238">
        <v>0</v>
      </c>
      <c r="I21" s="238"/>
      <c r="J21" s="238">
        <v>0</v>
      </c>
      <c r="K21" s="238">
        <v>0</v>
      </c>
      <c r="L21" s="238">
        <v>0</v>
      </c>
    </row>
    <row r="22" ht="19.5" customHeight="1" spans="1:12">
      <c r="A22" s="248" t="s">
        <v>154</v>
      </c>
      <c r="B22" s="248"/>
      <c r="C22" s="248"/>
      <c r="D22" s="248" t="s">
        <v>155</v>
      </c>
      <c r="E22" s="238">
        <v>7824033.38</v>
      </c>
      <c r="F22" s="238">
        <v>7824033.38</v>
      </c>
      <c r="G22" s="238">
        <v>0</v>
      </c>
      <c r="H22" s="238">
        <v>0</v>
      </c>
      <c r="I22" s="238"/>
      <c r="J22" s="238">
        <v>0</v>
      </c>
      <c r="K22" s="238">
        <v>0</v>
      </c>
      <c r="L22" s="238">
        <v>0</v>
      </c>
    </row>
    <row r="23" ht="19.5" customHeight="1" spans="1:12">
      <c r="A23" s="248" t="s">
        <v>156</v>
      </c>
      <c r="B23" s="248"/>
      <c r="C23" s="248"/>
      <c r="D23" s="248" t="s">
        <v>157</v>
      </c>
      <c r="E23" s="238">
        <v>6555700</v>
      </c>
      <c r="F23" s="238">
        <v>6555700</v>
      </c>
      <c r="G23" s="238">
        <v>0</v>
      </c>
      <c r="H23" s="238">
        <v>0</v>
      </c>
      <c r="I23" s="238"/>
      <c r="J23" s="238">
        <v>0</v>
      </c>
      <c r="K23" s="238">
        <v>0</v>
      </c>
      <c r="L23" s="238">
        <v>0</v>
      </c>
    </row>
    <row r="24" ht="19.5" customHeight="1" spans="1:12">
      <c r="A24" s="248" t="s">
        <v>158</v>
      </c>
      <c r="B24" s="248"/>
      <c r="C24" s="248"/>
      <c r="D24" s="248" t="s">
        <v>159</v>
      </c>
      <c r="E24" s="238">
        <v>1268333.38</v>
      </c>
      <c r="F24" s="238">
        <v>1268333.38</v>
      </c>
      <c r="G24" s="238">
        <v>0</v>
      </c>
      <c r="H24" s="238">
        <v>0</v>
      </c>
      <c r="I24" s="238"/>
      <c r="J24" s="238">
        <v>0</v>
      </c>
      <c r="K24" s="238">
        <v>0</v>
      </c>
      <c r="L24" s="238">
        <v>0</v>
      </c>
    </row>
    <row r="25" ht="19.5" customHeight="1" spans="1:12">
      <c r="A25" s="248" t="s">
        <v>160</v>
      </c>
      <c r="B25" s="248"/>
      <c r="C25" s="248"/>
      <c r="D25" s="248" t="s">
        <v>161</v>
      </c>
      <c r="E25" s="238">
        <v>2080000</v>
      </c>
      <c r="F25" s="238">
        <v>2080000</v>
      </c>
      <c r="G25" s="238">
        <v>0</v>
      </c>
      <c r="H25" s="238">
        <v>0</v>
      </c>
      <c r="I25" s="238"/>
      <c r="J25" s="238">
        <v>0</v>
      </c>
      <c r="K25" s="238">
        <v>0</v>
      </c>
      <c r="L25" s="238">
        <v>0</v>
      </c>
    </row>
    <row r="26" ht="19.5" customHeight="1" spans="1:12">
      <c r="A26" s="248" t="s">
        <v>162</v>
      </c>
      <c r="B26" s="248"/>
      <c r="C26" s="248"/>
      <c r="D26" s="248" t="s">
        <v>163</v>
      </c>
      <c r="E26" s="238">
        <v>2080000</v>
      </c>
      <c r="F26" s="238">
        <v>2080000</v>
      </c>
      <c r="G26" s="238">
        <v>0</v>
      </c>
      <c r="H26" s="238">
        <v>0</v>
      </c>
      <c r="I26" s="238"/>
      <c r="J26" s="238">
        <v>0</v>
      </c>
      <c r="K26" s="238">
        <v>0</v>
      </c>
      <c r="L26" s="238">
        <v>0</v>
      </c>
    </row>
    <row r="27" ht="19.5" customHeight="1" spans="1:12">
      <c r="A27" s="248" t="s">
        <v>164</v>
      </c>
      <c r="B27" s="248"/>
      <c r="C27" s="248"/>
      <c r="D27" s="248" t="s">
        <v>165</v>
      </c>
      <c r="E27" s="238">
        <v>2080000</v>
      </c>
      <c r="F27" s="238">
        <v>2080000</v>
      </c>
      <c r="G27" s="238">
        <v>0</v>
      </c>
      <c r="H27" s="238">
        <v>0</v>
      </c>
      <c r="I27" s="238"/>
      <c r="J27" s="238">
        <v>0</v>
      </c>
      <c r="K27" s="238">
        <v>0</v>
      </c>
      <c r="L27" s="238">
        <v>0</v>
      </c>
    </row>
    <row r="28" ht="19.5" customHeight="1" spans="1:12">
      <c r="A28" s="248" t="s">
        <v>166</v>
      </c>
      <c r="B28" s="248"/>
      <c r="C28" s="248"/>
      <c r="D28" s="248" t="s">
        <v>167</v>
      </c>
      <c r="E28" s="238">
        <v>1142523.48</v>
      </c>
      <c r="F28" s="238">
        <v>1142523.48</v>
      </c>
      <c r="G28" s="238">
        <v>0</v>
      </c>
      <c r="H28" s="238">
        <v>0</v>
      </c>
      <c r="I28" s="238"/>
      <c r="J28" s="238">
        <v>0</v>
      </c>
      <c r="K28" s="238">
        <v>0</v>
      </c>
      <c r="L28" s="238">
        <v>0</v>
      </c>
    </row>
    <row r="29" ht="19.5" customHeight="1" spans="1:12">
      <c r="A29" s="248" t="s">
        <v>168</v>
      </c>
      <c r="B29" s="248"/>
      <c r="C29" s="248"/>
      <c r="D29" s="248" t="s">
        <v>169</v>
      </c>
      <c r="E29" s="238">
        <v>1142523.48</v>
      </c>
      <c r="F29" s="238">
        <v>1142523.48</v>
      </c>
      <c r="G29" s="238">
        <v>0</v>
      </c>
      <c r="H29" s="238">
        <v>0</v>
      </c>
      <c r="I29" s="238"/>
      <c r="J29" s="238">
        <v>0</v>
      </c>
      <c r="K29" s="238">
        <v>0</v>
      </c>
      <c r="L29" s="238">
        <v>0</v>
      </c>
    </row>
    <row r="30" ht="19.5" customHeight="1" spans="1:12">
      <c r="A30" s="248" t="s">
        <v>170</v>
      </c>
      <c r="B30" s="248"/>
      <c r="C30" s="248"/>
      <c r="D30" s="248" t="s">
        <v>171</v>
      </c>
      <c r="E30" s="238">
        <v>1142523.48</v>
      </c>
      <c r="F30" s="238">
        <v>1142523.48</v>
      </c>
      <c r="G30" s="238">
        <v>0</v>
      </c>
      <c r="H30" s="238">
        <v>0</v>
      </c>
      <c r="I30" s="238"/>
      <c r="J30" s="238">
        <v>0</v>
      </c>
      <c r="K30" s="238">
        <v>0</v>
      </c>
      <c r="L30" s="238">
        <v>0</v>
      </c>
    </row>
    <row r="31" ht="19.5" customHeight="1" spans="1:12">
      <c r="A31" s="248" t="s">
        <v>172</v>
      </c>
      <c r="B31" s="248"/>
      <c r="C31" s="248"/>
      <c r="D31" s="248" t="s">
        <v>173</v>
      </c>
      <c r="E31" s="238">
        <v>2366622.35</v>
      </c>
      <c r="F31" s="238">
        <v>2366622.35</v>
      </c>
      <c r="G31" s="238">
        <v>0</v>
      </c>
      <c r="H31" s="238">
        <v>0</v>
      </c>
      <c r="I31" s="238"/>
      <c r="J31" s="238">
        <v>0</v>
      </c>
      <c r="K31" s="238">
        <v>0</v>
      </c>
      <c r="L31" s="238">
        <v>0</v>
      </c>
    </row>
    <row r="32" ht="19.5" customHeight="1" spans="1:12">
      <c r="A32" s="248" t="s">
        <v>174</v>
      </c>
      <c r="B32" s="248"/>
      <c r="C32" s="248"/>
      <c r="D32" s="248" t="s">
        <v>175</v>
      </c>
      <c r="E32" s="238">
        <v>2253538.97</v>
      </c>
      <c r="F32" s="238">
        <v>2253538.97</v>
      </c>
      <c r="G32" s="238">
        <v>0</v>
      </c>
      <c r="H32" s="238">
        <v>0</v>
      </c>
      <c r="I32" s="238"/>
      <c r="J32" s="238">
        <v>0</v>
      </c>
      <c r="K32" s="238">
        <v>0</v>
      </c>
      <c r="L32" s="238">
        <v>0</v>
      </c>
    </row>
    <row r="33" ht="19.5" customHeight="1" spans="1:12">
      <c r="A33" s="248" t="s">
        <v>176</v>
      </c>
      <c r="B33" s="248"/>
      <c r="C33" s="248"/>
      <c r="D33" s="248" t="s">
        <v>177</v>
      </c>
      <c r="E33" s="238">
        <v>744215.45</v>
      </c>
      <c r="F33" s="238">
        <v>744215.45</v>
      </c>
      <c r="G33" s="238">
        <v>0</v>
      </c>
      <c r="H33" s="238">
        <v>0</v>
      </c>
      <c r="I33" s="238"/>
      <c r="J33" s="238">
        <v>0</v>
      </c>
      <c r="K33" s="238">
        <v>0</v>
      </c>
      <c r="L33" s="238">
        <v>0</v>
      </c>
    </row>
    <row r="34" ht="19.5" customHeight="1" spans="1:12">
      <c r="A34" s="248" t="s">
        <v>178</v>
      </c>
      <c r="B34" s="248"/>
      <c r="C34" s="248"/>
      <c r="D34" s="248" t="s">
        <v>179</v>
      </c>
      <c r="E34" s="238">
        <v>104216.2</v>
      </c>
      <c r="F34" s="238">
        <v>104216.2</v>
      </c>
      <c r="G34" s="238">
        <v>0</v>
      </c>
      <c r="H34" s="238">
        <v>0</v>
      </c>
      <c r="I34" s="238"/>
      <c r="J34" s="238">
        <v>0</v>
      </c>
      <c r="K34" s="238">
        <v>0</v>
      </c>
      <c r="L34" s="238">
        <v>0</v>
      </c>
    </row>
    <row r="35" ht="19.5" customHeight="1" spans="1:12">
      <c r="A35" s="248" t="s">
        <v>180</v>
      </c>
      <c r="B35" s="248"/>
      <c r="C35" s="248"/>
      <c r="D35" s="248" t="s">
        <v>181</v>
      </c>
      <c r="E35" s="238">
        <v>1095109.76</v>
      </c>
      <c r="F35" s="238">
        <v>1095109.76</v>
      </c>
      <c r="G35" s="238">
        <v>0</v>
      </c>
      <c r="H35" s="238">
        <v>0</v>
      </c>
      <c r="I35" s="238"/>
      <c r="J35" s="238">
        <v>0</v>
      </c>
      <c r="K35" s="238">
        <v>0</v>
      </c>
      <c r="L35" s="238">
        <v>0</v>
      </c>
    </row>
    <row r="36" ht="19.5" customHeight="1" spans="1:12">
      <c r="A36" s="248" t="s">
        <v>182</v>
      </c>
      <c r="B36" s="248"/>
      <c r="C36" s="248"/>
      <c r="D36" s="248" t="s">
        <v>183</v>
      </c>
      <c r="E36" s="238">
        <v>309997.56</v>
      </c>
      <c r="F36" s="238">
        <v>309997.56</v>
      </c>
      <c r="G36" s="238">
        <v>0</v>
      </c>
      <c r="H36" s="238">
        <v>0</v>
      </c>
      <c r="I36" s="238"/>
      <c r="J36" s="238">
        <v>0</v>
      </c>
      <c r="K36" s="238">
        <v>0</v>
      </c>
      <c r="L36" s="238">
        <v>0</v>
      </c>
    </row>
    <row r="37" ht="19.5" customHeight="1" spans="1:12">
      <c r="A37" s="248" t="s">
        <v>184</v>
      </c>
      <c r="B37" s="248"/>
      <c r="C37" s="248"/>
      <c r="D37" s="248" t="s">
        <v>185</v>
      </c>
      <c r="E37" s="238">
        <v>113083.38</v>
      </c>
      <c r="F37" s="238">
        <v>113083.38</v>
      </c>
      <c r="G37" s="238">
        <v>0</v>
      </c>
      <c r="H37" s="238">
        <v>0</v>
      </c>
      <c r="I37" s="238"/>
      <c r="J37" s="238">
        <v>0</v>
      </c>
      <c r="K37" s="238">
        <v>0</v>
      </c>
      <c r="L37" s="238">
        <v>0</v>
      </c>
    </row>
    <row r="38" ht="19.5" customHeight="1" spans="1:12">
      <c r="A38" s="248" t="s">
        <v>186</v>
      </c>
      <c r="B38" s="248"/>
      <c r="C38" s="248"/>
      <c r="D38" s="248" t="s">
        <v>187</v>
      </c>
      <c r="E38" s="238">
        <v>113083.38</v>
      </c>
      <c r="F38" s="238">
        <v>113083.38</v>
      </c>
      <c r="G38" s="238">
        <v>0</v>
      </c>
      <c r="H38" s="238">
        <v>0</v>
      </c>
      <c r="I38" s="238"/>
      <c r="J38" s="238">
        <v>0</v>
      </c>
      <c r="K38" s="238">
        <v>0</v>
      </c>
      <c r="L38" s="238">
        <v>0</v>
      </c>
    </row>
    <row r="39" ht="19.5" customHeight="1" spans="1:12">
      <c r="A39" s="248" t="s">
        <v>188</v>
      </c>
      <c r="B39" s="248"/>
      <c r="C39" s="248"/>
      <c r="D39" s="248" t="s">
        <v>189</v>
      </c>
      <c r="E39" s="238">
        <v>727170.23</v>
      </c>
      <c r="F39" s="238">
        <v>727170.23</v>
      </c>
      <c r="G39" s="238">
        <v>0</v>
      </c>
      <c r="H39" s="238">
        <v>0</v>
      </c>
      <c r="I39" s="238"/>
      <c r="J39" s="238">
        <v>0</v>
      </c>
      <c r="K39" s="238">
        <v>0</v>
      </c>
      <c r="L39" s="238">
        <v>0</v>
      </c>
    </row>
    <row r="40" ht="19.5" customHeight="1" spans="1:12">
      <c r="A40" s="248" t="s">
        <v>190</v>
      </c>
      <c r="B40" s="248"/>
      <c r="C40" s="248"/>
      <c r="D40" s="248" t="s">
        <v>191</v>
      </c>
      <c r="E40" s="238">
        <v>727170.23</v>
      </c>
      <c r="F40" s="238">
        <v>727170.23</v>
      </c>
      <c r="G40" s="238">
        <v>0</v>
      </c>
      <c r="H40" s="238">
        <v>0</v>
      </c>
      <c r="I40" s="238"/>
      <c r="J40" s="238">
        <v>0</v>
      </c>
      <c r="K40" s="238">
        <v>0</v>
      </c>
      <c r="L40" s="238">
        <v>0</v>
      </c>
    </row>
    <row r="41" ht="19.5" customHeight="1" spans="1:12">
      <c r="A41" s="248" t="s">
        <v>192</v>
      </c>
      <c r="B41" s="248"/>
      <c r="C41" s="248"/>
      <c r="D41" s="248" t="s">
        <v>193</v>
      </c>
      <c r="E41" s="238">
        <v>361197.67</v>
      </c>
      <c r="F41" s="238">
        <v>361197.67</v>
      </c>
      <c r="G41" s="238">
        <v>0</v>
      </c>
      <c r="H41" s="238">
        <v>0</v>
      </c>
      <c r="I41" s="238"/>
      <c r="J41" s="238">
        <v>0</v>
      </c>
      <c r="K41" s="238">
        <v>0</v>
      </c>
      <c r="L41" s="238">
        <v>0</v>
      </c>
    </row>
    <row r="42" ht="19.5" customHeight="1" spans="1:12">
      <c r="A42" s="248" t="s">
        <v>194</v>
      </c>
      <c r="B42" s="248"/>
      <c r="C42" s="248"/>
      <c r="D42" s="248" t="s">
        <v>195</v>
      </c>
      <c r="E42" s="238">
        <v>306035.88</v>
      </c>
      <c r="F42" s="238">
        <v>306035.88</v>
      </c>
      <c r="G42" s="238">
        <v>0</v>
      </c>
      <c r="H42" s="238">
        <v>0</v>
      </c>
      <c r="I42" s="238"/>
      <c r="J42" s="238">
        <v>0</v>
      </c>
      <c r="K42" s="238">
        <v>0</v>
      </c>
      <c r="L42" s="238">
        <v>0</v>
      </c>
    </row>
    <row r="43" ht="19.5" customHeight="1" spans="1:12">
      <c r="A43" s="248" t="s">
        <v>196</v>
      </c>
      <c r="B43" s="248"/>
      <c r="C43" s="248"/>
      <c r="D43" s="248" t="s">
        <v>197</v>
      </c>
      <c r="E43" s="238">
        <v>59936.68</v>
      </c>
      <c r="F43" s="238">
        <v>59936.68</v>
      </c>
      <c r="G43" s="238">
        <v>0</v>
      </c>
      <c r="H43" s="238">
        <v>0</v>
      </c>
      <c r="I43" s="238"/>
      <c r="J43" s="238">
        <v>0</v>
      </c>
      <c r="K43" s="238">
        <v>0</v>
      </c>
      <c r="L43" s="238">
        <v>0</v>
      </c>
    </row>
    <row r="44" ht="19.5" customHeight="1" spans="1:12">
      <c r="A44" s="248" t="s">
        <v>198</v>
      </c>
      <c r="B44" s="248"/>
      <c r="C44" s="248"/>
      <c r="D44" s="248" t="s">
        <v>199</v>
      </c>
      <c r="E44" s="238">
        <v>5174096.64</v>
      </c>
      <c r="F44" s="238">
        <v>5174096.64</v>
      </c>
      <c r="G44" s="238">
        <v>0</v>
      </c>
      <c r="H44" s="238">
        <v>0</v>
      </c>
      <c r="I44" s="238"/>
      <c r="J44" s="238">
        <v>0</v>
      </c>
      <c r="K44" s="238">
        <v>0</v>
      </c>
      <c r="L44" s="238">
        <v>0</v>
      </c>
    </row>
    <row r="45" ht="19.5" customHeight="1" spans="1:12">
      <c r="A45" s="248" t="s">
        <v>200</v>
      </c>
      <c r="B45" s="248"/>
      <c r="C45" s="248"/>
      <c r="D45" s="248" t="s">
        <v>201</v>
      </c>
      <c r="E45" s="238">
        <v>5174096.64</v>
      </c>
      <c r="F45" s="238">
        <v>5174096.64</v>
      </c>
      <c r="G45" s="238">
        <v>0</v>
      </c>
      <c r="H45" s="238">
        <v>0</v>
      </c>
      <c r="I45" s="238"/>
      <c r="J45" s="238">
        <v>0</v>
      </c>
      <c r="K45" s="238">
        <v>0</v>
      </c>
      <c r="L45" s="238">
        <v>0</v>
      </c>
    </row>
    <row r="46" ht="19.5" customHeight="1" spans="1:12">
      <c r="A46" s="248" t="s">
        <v>202</v>
      </c>
      <c r="B46" s="248"/>
      <c r="C46" s="248"/>
      <c r="D46" s="248" t="s">
        <v>203</v>
      </c>
      <c r="E46" s="238">
        <v>5174096.64</v>
      </c>
      <c r="F46" s="238">
        <v>5174096.64</v>
      </c>
      <c r="G46" s="238">
        <v>0</v>
      </c>
      <c r="H46" s="238">
        <v>0</v>
      </c>
      <c r="I46" s="238"/>
      <c r="J46" s="238">
        <v>0</v>
      </c>
      <c r="K46" s="238">
        <v>0</v>
      </c>
      <c r="L46" s="238">
        <v>0</v>
      </c>
    </row>
    <row r="47" ht="19.5" customHeight="1" spans="1:12">
      <c r="A47" s="248" t="s">
        <v>204</v>
      </c>
      <c r="B47" s="248"/>
      <c r="C47" s="248"/>
      <c r="D47" s="248" t="s">
        <v>205</v>
      </c>
      <c r="E47" s="238">
        <v>2000</v>
      </c>
      <c r="F47" s="238">
        <v>2000</v>
      </c>
      <c r="G47" s="238">
        <v>0</v>
      </c>
      <c r="H47" s="238">
        <v>0</v>
      </c>
      <c r="I47" s="238"/>
      <c r="J47" s="238">
        <v>0</v>
      </c>
      <c r="K47" s="238">
        <v>0</v>
      </c>
      <c r="L47" s="238">
        <v>0</v>
      </c>
    </row>
    <row r="48" ht="19.5" customHeight="1" spans="1:12">
      <c r="A48" s="248" t="s">
        <v>206</v>
      </c>
      <c r="B48" s="248"/>
      <c r="C48" s="248"/>
      <c r="D48" s="248" t="s">
        <v>207</v>
      </c>
      <c r="E48" s="238">
        <v>2000</v>
      </c>
      <c r="F48" s="238">
        <v>2000</v>
      </c>
      <c r="G48" s="238">
        <v>0</v>
      </c>
      <c r="H48" s="238">
        <v>0</v>
      </c>
      <c r="I48" s="238"/>
      <c r="J48" s="238">
        <v>0</v>
      </c>
      <c r="K48" s="238">
        <v>0</v>
      </c>
      <c r="L48" s="238">
        <v>0</v>
      </c>
    </row>
    <row r="49" ht="19.5" customHeight="1" spans="1:12">
      <c r="A49" s="248" t="s">
        <v>208</v>
      </c>
      <c r="B49" s="248"/>
      <c r="C49" s="248"/>
      <c r="D49" s="248" t="s">
        <v>209</v>
      </c>
      <c r="E49" s="238">
        <v>1000</v>
      </c>
      <c r="F49" s="238">
        <v>1000</v>
      </c>
      <c r="G49" s="238">
        <v>0</v>
      </c>
      <c r="H49" s="238">
        <v>0</v>
      </c>
      <c r="I49" s="238"/>
      <c r="J49" s="238">
        <v>0</v>
      </c>
      <c r="K49" s="238">
        <v>0</v>
      </c>
      <c r="L49" s="238">
        <v>0</v>
      </c>
    </row>
    <row r="50" ht="19.5" customHeight="1" spans="1:12">
      <c r="A50" s="248" t="s">
        <v>210</v>
      </c>
      <c r="B50" s="248"/>
      <c r="C50" s="248"/>
      <c r="D50" s="248" t="s">
        <v>211</v>
      </c>
      <c r="E50" s="238">
        <v>1000</v>
      </c>
      <c r="F50" s="238">
        <v>1000</v>
      </c>
      <c r="G50" s="238">
        <v>0</v>
      </c>
      <c r="H50" s="238">
        <v>0</v>
      </c>
      <c r="I50" s="238"/>
      <c r="J50" s="238">
        <v>0</v>
      </c>
      <c r="K50" s="238">
        <v>0</v>
      </c>
      <c r="L50" s="238">
        <v>0</v>
      </c>
    </row>
    <row r="51" ht="19.5" customHeight="1" spans="1:12">
      <c r="A51" s="248" t="s">
        <v>212</v>
      </c>
      <c r="B51" s="248"/>
      <c r="C51" s="248"/>
      <c r="D51" s="248" t="s">
        <v>213</v>
      </c>
      <c r="E51" s="238">
        <v>712241</v>
      </c>
      <c r="F51" s="238">
        <v>712241</v>
      </c>
      <c r="G51" s="238">
        <v>0</v>
      </c>
      <c r="H51" s="238">
        <v>0</v>
      </c>
      <c r="I51" s="238"/>
      <c r="J51" s="238">
        <v>0</v>
      </c>
      <c r="K51" s="238">
        <v>0</v>
      </c>
      <c r="L51" s="238">
        <v>0</v>
      </c>
    </row>
    <row r="52" ht="19.5" customHeight="1" spans="1:12">
      <c r="A52" s="248" t="s">
        <v>214</v>
      </c>
      <c r="B52" s="248"/>
      <c r="C52" s="248"/>
      <c r="D52" s="248" t="s">
        <v>215</v>
      </c>
      <c r="E52" s="238">
        <v>712241</v>
      </c>
      <c r="F52" s="238">
        <v>712241</v>
      </c>
      <c r="G52" s="238">
        <v>0</v>
      </c>
      <c r="H52" s="238">
        <v>0</v>
      </c>
      <c r="I52" s="238"/>
      <c r="J52" s="238">
        <v>0</v>
      </c>
      <c r="K52" s="238">
        <v>0</v>
      </c>
      <c r="L52" s="238">
        <v>0</v>
      </c>
    </row>
    <row r="53" ht="19.5" customHeight="1" spans="1:12">
      <c r="A53" s="248" t="s">
        <v>216</v>
      </c>
      <c r="B53" s="248"/>
      <c r="C53" s="248"/>
      <c r="D53" s="248" t="s">
        <v>217</v>
      </c>
      <c r="E53" s="238">
        <v>712241</v>
      </c>
      <c r="F53" s="238">
        <v>712241</v>
      </c>
      <c r="G53" s="238">
        <v>0</v>
      </c>
      <c r="H53" s="238">
        <v>0</v>
      </c>
      <c r="I53" s="238"/>
      <c r="J53" s="238">
        <v>0</v>
      </c>
      <c r="K53" s="238">
        <v>0</v>
      </c>
      <c r="L53" s="238">
        <v>0</v>
      </c>
    </row>
    <row r="54" ht="19.5" customHeight="1" spans="1:12">
      <c r="A54" s="248" t="s">
        <v>218</v>
      </c>
      <c r="B54" s="248"/>
      <c r="C54" s="248"/>
      <c r="D54" s="248" t="s">
        <v>219</v>
      </c>
      <c r="E54" s="238">
        <v>1262442.87</v>
      </c>
      <c r="F54" s="238">
        <v>1262442.87</v>
      </c>
      <c r="G54" s="238">
        <v>0</v>
      </c>
      <c r="H54" s="238">
        <v>0</v>
      </c>
      <c r="I54" s="238"/>
      <c r="J54" s="238">
        <v>0</v>
      </c>
      <c r="K54" s="238">
        <v>0</v>
      </c>
      <c r="L54" s="238">
        <v>0</v>
      </c>
    </row>
    <row r="55" ht="19.5" customHeight="1" spans="1:12">
      <c r="A55" s="248" t="s">
        <v>220</v>
      </c>
      <c r="B55" s="248"/>
      <c r="C55" s="248"/>
      <c r="D55" s="248" t="s">
        <v>221</v>
      </c>
      <c r="E55" s="238">
        <v>1262442.87</v>
      </c>
      <c r="F55" s="238">
        <v>1262442.87</v>
      </c>
      <c r="G55" s="238">
        <v>0</v>
      </c>
      <c r="H55" s="238">
        <v>0</v>
      </c>
      <c r="I55" s="238"/>
      <c r="J55" s="238">
        <v>0</v>
      </c>
      <c r="K55" s="238">
        <v>0</v>
      </c>
      <c r="L55" s="238">
        <v>0</v>
      </c>
    </row>
    <row r="56" ht="19.5" customHeight="1" spans="1:12">
      <c r="A56" s="248" t="s">
        <v>222</v>
      </c>
      <c r="B56" s="248"/>
      <c r="C56" s="248"/>
      <c r="D56" s="248" t="s">
        <v>223</v>
      </c>
      <c r="E56" s="238">
        <v>1202442.87</v>
      </c>
      <c r="F56" s="238">
        <v>1202442.87</v>
      </c>
      <c r="G56" s="238">
        <v>0</v>
      </c>
      <c r="H56" s="238">
        <v>0</v>
      </c>
      <c r="I56" s="238"/>
      <c r="J56" s="238">
        <v>0</v>
      </c>
      <c r="K56" s="238">
        <v>0</v>
      </c>
      <c r="L56" s="238">
        <v>0</v>
      </c>
    </row>
    <row r="57" ht="19.5" customHeight="1" spans="1:12">
      <c r="A57" s="248" t="s">
        <v>224</v>
      </c>
      <c r="B57" s="248"/>
      <c r="C57" s="248"/>
      <c r="D57" s="248" t="s">
        <v>225</v>
      </c>
      <c r="E57" s="238">
        <v>60000</v>
      </c>
      <c r="F57" s="238">
        <v>60000</v>
      </c>
      <c r="G57" s="238">
        <v>0</v>
      </c>
      <c r="H57" s="238">
        <v>0</v>
      </c>
      <c r="I57" s="238"/>
      <c r="J57" s="238">
        <v>0</v>
      </c>
      <c r="K57" s="238">
        <v>0</v>
      </c>
      <c r="L57" s="238">
        <v>0</v>
      </c>
    </row>
    <row r="58" ht="19.5" customHeight="1" spans="1:12">
      <c r="A58" s="248" t="s">
        <v>226</v>
      </c>
      <c r="B58" s="248"/>
      <c r="C58" s="248"/>
      <c r="D58" s="248"/>
      <c r="E58" s="248"/>
      <c r="F58" s="248"/>
      <c r="G58" s="248"/>
      <c r="H58" s="248"/>
      <c r="I58" s="248"/>
      <c r="J58" s="248"/>
      <c r="K58" s="248"/>
      <c r="L58" s="248"/>
    </row>
  </sheetData>
  <mergeCells count="6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L5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zoomScale="115" zoomScaleNormal="115" topLeftCell="A10" workbookViewId="0">
      <selection activeCell="O20" sqref="O20"/>
    </sheetView>
  </sheetViews>
  <sheetFormatPr defaultColWidth="9" defaultRowHeight="13.5"/>
  <cols>
    <col min="1" max="2" width="11.125" style="66" customWidth="1"/>
    <col min="3" max="3" width="24.375" style="66" customWidth="1"/>
    <col min="4" max="4" width="11.75" style="66" customWidth="1"/>
    <col min="5" max="5" width="11.3" style="66" customWidth="1"/>
    <col min="6" max="6" width="11.2" style="66" customWidth="1"/>
    <col min="7" max="7" width="10" style="66" customWidth="1"/>
    <col min="8" max="8" width="9" style="66"/>
    <col min="9" max="9" width="8.63333333333333" style="66" customWidth="1"/>
    <col min="10" max="10" width="15.25" style="66" customWidth="1"/>
    <col min="11" max="16384" width="9" style="66"/>
  </cols>
  <sheetData>
    <row r="1" s="64" customFormat="1" ht="26" customHeight="1" spans="1:10">
      <c r="A1" s="6" t="s">
        <v>727</v>
      </c>
      <c r="B1" s="6"/>
      <c r="C1" s="6"/>
      <c r="D1" s="6"/>
      <c r="E1" s="6"/>
      <c r="F1" s="6"/>
      <c r="G1" s="6"/>
      <c r="H1" s="6"/>
      <c r="I1" s="6"/>
      <c r="J1" s="6"/>
    </row>
    <row r="2" s="65" customFormat="1" ht="13" customHeight="1" spans="1:10">
      <c r="A2" s="6"/>
      <c r="B2" s="6"/>
      <c r="C2" s="6"/>
      <c r="D2" s="6"/>
      <c r="E2" s="6"/>
      <c r="F2" s="6"/>
      <c r="G2" s="6"/>
      <c r="H2" s="6"/>
      <c r="I2" s="6"/>
      <c r="J2" s="46"/>
    </row>
    <row r="3" s="65" customFormat="1" ht="20" customHeight="1" spans="1:10">
      <c r="A3" s="6"/>
      <c r="B3" s="6"/>
      <c r="C3" s="6"/>
      <c r="D3" s="6"/>
      <c r="E3" s="6"/>
      <c r="F3" s="6"/>
      <c r="G3" s="6"/>
      <c r="H3" s="6"/>
      <c r="I3" s="47"/>
      <c r="J3" s="47" t="s">
        <v>813</v>
      </c>
    </row>
    <row r="4" s="65" customFormat="1" ht="20" customHeight="1" spans="1:10">
      <c r="A4" s="6"/>
      <c r="B4" s="6"/>
      <c r="C4" s="6"/>
      <c r="D4" s="6"/>
      <c r="E4" s="6"/>
      <c r="F4" s="6"/>
      <c r="G4" s="6"/>
      <c r="H4" s="6"/>
      <c r="I4" s="48"/>
      <c r="J4" s="48" t="s">
        <v>571</v>
      </c>
    </row>
    <row r="5" s="3" customFormat="1" ht="32" customHeight="1" spans="1:256">
      <c r="A5" s="7" t="s">
        <v>729</v>
      </c>
      <c r="B5" s="7"/>
      <c r="C5" s="8" t="s">
        <v>651</v>
      </c>
      <c r="D5" s="8"/>
      <c r="E5" s="8"/>
      <c r="F5" s="8"/>
      <c r="G5" s="8"/>
      <c r="H5" s="8"/>
      <c r="I5" s="8"/>
      <c r="J5" s="8"/>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c r="EG5" s="64"/>
      <c r="EH5" s="64"/>
      <c r="EI5" s="64"/>
      <c r="EJ5" s="64"/>
      <c r="EK5" s="64"/>
      <c r="EL5" s="64"/>
      <c r="EM5" s="64"/>
      <c r="EN5" s="64"/>
      <c r="EO5" s="64"/>
      <c r="EP5" s="64"/>
      <c r="EQ5" s="64"/>
      <c r="ER5" s="64"/>
      <c r="ES5" s="64"/>
      <c r="ET5" s="64"/>
      <c r="EU5" s="64"/>
      <c r="EV5" s="64"/>
      <c r="EW5" s="64"/>
      <c r="EX5" s="64"/>
      <c r="EY5" s="64"/>
      <c r="EZ5" s="64"/>
      <c r="FA5" s="64"/>
      <c r="FB5" s="64"/>
      <c r="FC5" s="64"/>
      <c r="FD5" s="64"/>
      <c r="FE5" s="64"/>
      <c r="FF5" s="64"/>
      <c r="FG5" s="64"/>
      <c r="FH5" s="64"/>
      <c r="FI5" s="64"/>
      <c r="FJ5" s="64"/>
      <c r="FK5" s="64"/>
      <c r="FL5" s="64"/>
      <c r="FM5" s="64"/>
      <c r="FN5" s="64"/>
      <c r="FO5" s="64"/>
      <c r="FP5" s="64"/>
      <c r="FQ5" s="64"/>
      <c r="FR5" s="64"/>
      <c r="FS5" s="64"/>
      <c r="FT5" s="64"/>
      <c r="FU5" s="64"/>
      <c r="FV5" s="64"/>
      <c r="FW5" s="64"/>
      <c r="FX5" s="64"/>
      <c r="FY5" s="64"/>
      <c r="FZ5" s="64"/>
      <c r="GA5" s="64"/>
      <c r="GB5" s="64"/>
      <c r="GC5" s="64"/>
      <c r="GD5" s="64"/>
      <c r="GE5" s="64"/>
      <c r="GF5" s="64"/>
      <c r="GG5" s="64"/>
      <c r="GH5" s="64"/>
      <c r="GI5" s="64"/>
      <c r="GJ5" s="64"/>
      <c r="GK5" s="64"/>
      <c r="GL5" s="64"/>
      <c r="GM5" s="64"/>
      <c r="GN5" s="64"/>
      <c r="GO5" s="64"/>
      <c r="GP5" s="64"/>
      <c r="GQ5" s="64"/>
      <c r="GR5" s="64"/>
      <c r="GS5" s="64"/>
      <c r="GT5" s="64"/>
      <c r="GU5" s="64"/>
      <c r="GV5" s="64"/>
      <c r="GW5" s="64"/>
      <c r="GX5" s="64"/>
      <c r="GY5" s="64"/>
      <c r="GZ5" s="64"/>
      <c r="HA5" s="64"/>
      <c r="HB5" s="64"/>
      <c r="HC5" s="64"/>
      <c r="HD5" s="64"/>
      <c r="HE5" s="64"/>
      <c r="HF5" s="64"/>
      <c r="HG5" s="64"/>
      <c r="HH5" s="64"/>
      <c r="HI5" s="64"/>
      <c r="HJ5" s="64"/>
      <c r="HK5" s="64"/>
      <c r="HL5" s="64"/>
      <c r="HM5" s="64"/>
      <c r="HN5" s="64"/>
      <c r="HO5" s="64"/>
      <c r="HP5" s="64"/>
      <c r="HQ5" s="64"/>
      <c r="HR5" s="64"/>
      <c r="HS5" s="64"/>
      <c r="HT5" s="64"/>
      <c r="HU5" s="64"/>
      <c r="HV5" s="64"/>
      <c r="HW5" s="64"/>
      <c r="HX5" s="64"/>
      <c r="HY5" s="64"/>
      <c r="HZ5" s="64"/>
      <c r="IA5" s="64"/>
      <c r="IB5" s="64"/>
      <c r="IC5" s="64"/>
      <c r="ID5" s="64"/>
      <c r="IE5" s="64"/>
      <c r="IF5" s="64"/>
      <c r="IG5" s="64"/>
      <c r="IH5" s="64"/>
      <c r="II5" s="64"/>
      <c r="IJ5" s="64"/>
      <c r="IK5" s="64"/>
      <c r="IL5" s="64"/>
      <c r="IM5" s="64"/>
      <c r="IN5" s="64"/>
      <c r="IO5" s="64"/>
      <c r="IP5" s="64"/>
      <c r="IQ5" s="64"/>
      <c r="IR5" s="64"/>
      <c r="IS5" s="64"/>
      <c r="IT5" s="64"/>
      <c r="IU5" s="64"/>
      <c r="IV5" s="64"/>
    </row>
    <row r="6" s="4" customFormat="1" ht="27" customHeight="1" spans="1:256">
      <c r="A6" s="7" t="s">
        <v>730</v>
      </c>
      <c r="B6" s="7"/>
      <c r="C6" s="8" t="s">
        <v>731</v>
      </c>
      <c r="D6" s="8"/>
      <c r="E6" s="8"/>
      <c r="F6" s="7" t="s">
        <v>732</v>
      </c>
      <c r="G6" s="8" t="s">
        <v>605</v>
      </c>
      <c r="H6" s="8"/>
      <c r="I6" s="8"/>
      <c r="J6" s="8"/>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c r="CG6" s="64"/>
      <c r="CH6" s="64"/>
      <c r="CI6" s="64"/>
      <c r="CJ6" s="64"/>
      <c r="CK6" s="64"/>
      <c r="CL6" s="64"/>
      <c r="CM6" s="64"/>
      <c r="CN6" s="64"/>
      <c r="CO6" s="64"/>
      <c r="CP6" s="64"/>
      <c r="CQ6" s="64"/>
      <c r="CR6" s="64"/>
      <c r="CS6" s="64"/>
      <c r="CT6" s="64"/>
      <c r="CU6" s="64"/>
      <c r="CV6" s="64"/>
      <c r="CW6" s="64"/>
      <c r="CX6" s="64"/>
      <c r="CY6" s="64"/>
      <c r="CZ6" s="64"/>
      <c r="DA6" s="64"/>
      <c r="DB6" s="64"/>
      <c r="DC6" s="64"/>
      <c r="DD6" s="64"/>
      <c r="DE6" s="64"/>
      <c r="DF6" s="64"/>
      <c r="DG6" s="64"/>
      <c r="DH6" s="64"/>
      <c r="DI6" s="64"/>
      <c r="DJ6" s="64"/>
      <c r="DK6" s="64"/>
      <c r="DL6" s="64"/>
      <c r="DM6" s="64"/>
      <c r="DN6" s="64"/>
      <c r="DO6" s="64"/>
      <c r="DP6" s="64"/>
      <c r="DQ6" s="64"/>
      <c r="DR6" s="64"/>
      <c r="DS6" s="64"/>
      <c r="DT6" s="64"/>
      <c r="DU6" s="64"/>
      <c r="DV6" s="64"/>
      <c r="DW6" s="64"/>
      <c r="DX6" s="64"/>
      <c r="DY6" s="64"/>
      <c r="DZ6" s="64"/>
      <c r="EA6" s="64"/>
      <c r="EB6" s="64"/>
      <c r="EC6" s="64"/>
      <c r="ED6" s="64"/>
      <c r="EE6" s="64"/>
      <c r="EF6" s="64"/>
      <c r="EG6" s="64"/>
      <c r="EH6" s="64"/>
      <c r="EI6" s="64"/>
      <c r="EJ6" s="64"/>
      <c r="EK6" s="64"/>
      <c r="EL6" s="64"/>
      <c r="EM6" s="64"/>
      <c r="EN6" s="64"/>
      <c r="EO6" s="64"/>
      <c r="EP6" s="64"/>
      <c r="EQ6" s="64"/>
      <c r="ER6" s="64"/>
      <c r="ES6" s="64"/>
      <c r="ET6" s="64"/>
      <c r="EU6" s="64"/>
      <c r="EV6" s="64"/>
      <c r="EW6" s="64"/>
      <c r="EX6" s="64"/>
      <c r="EY6" s="64"/>
      <c r="EZ6" s="64"/>
      <c r="FA6" s="64"/>
      <c r="FB6" s="64"/>
      <c r="FC6" s="64"/>
      <c r="FD6" s="64"/>
      <c r="FE6" s="64"/>
      <c r="FF6" s="64"/>
      <c r="FG6" s="64"/>
      <c r="FH6" s="64"/>
      <c r="FI6" s="64"/>
      <c r="FJ6" s="64"/>
      <c r="FK6" s="64"/>
      <c r="FL6" s="64"/>
      <c r="FM6" s="64"/>
      <c r="FN6" s="64"/>
      <c r="FO6" s="64"/>
      <c r="FP6" s="64"/>
      <c r="FQ6" s="64"/>
      <c r="FR6" s="64"/>
      <c r="FS6" s="64"/>
      <c r="FT6" s="64"/>
      <c r="FU6" s="64"/>
      <c r="FV6" s="64"/>
      <c r="FW6" s="64"/>
      <c r="FX6" s="64"/>
      <c r="FY6" s="64"/>
      <c r="FZ6" s="64"/>
      <c r="GA6" s="64"/>
      <c r="GB6" s="64"/>
      <c r="GC6" s="64"/>
      <c r="GD6" s="64"/>
      <c r="GE6" s="64"/>
      <c r="GF6" s="64"/>
      <c r="GG6" s="64"/>
      <c r="GH6" s="64"/>
      <c r="GI6" s="64"/>
      <c r="GJ6" s="64"/>
      <c r="GK6" s="64"/>
      <c r="GL6" s="64"/>
      <c r="GM6" s="64"/>
      <c r="GN6" s="64"/>
      <c r="GO6" s="64"/>
      <c r="GP6" s="64"/>
      <c r="GQ6" s="64"/>
      <c r="GR6" s="64"/>
      <c r="GS6" s="64"/>
      <c r="GT6" s="64"/>
      <c r="GU6" s="64"/>
      <c r="GV6" s="64"/>
      <c r="GW6" s="64"/>
      <c r="GX6" s="64"/>
      <c r="GY6" s="64"/>
      <c r="GZ6" s="64"/>
      <c r="HA6" s="64"/>
      <c r="HB6" s="64"/>
      <c r="HC6" s="64"/>
      <c r="HD6" s="64"/>
      <c r="HE6" s="64"/>
      <c r="HF6" s="64"/>
      <c r="HG6" s="64"/>
      <c r="HH6" s="64"/>
      <c r="HI6" s="64"/>
      <c r="HJ6" s="64"/>
      <c r="HK6" s="64"/>
      <c r="HL6" s="64"/>
      <c r="HM6" s="64"/>
      <c r="HN6" s="64"/>
      <c r="HO6" s="64"/>
      <c r="HP6" s="64"/>
      <c r="HQ6" s="64"/>
      <c r="HR6" s="64"/>
      <c r="HS6" s="64"/>
      <c r="HT6" s="64"/>
      <c r="HU6" s="64"/>
      <c r="HV6" s="64"/>
      <c r="HW6" s="64"/>
      <c r="HX6" s="64"/>
      <c r="HY6" s="64"/>
      <c r="HZ6" s="64"/>
      <c r="IA6" s="64"/>
      <c r="IB6" s="64"/>
      <c r="IC6" s="64"/>
      <c r="ID6" s="64"/>
      <c r="IE6" s="64"/>
      <c r="IF6" s="64"/>
      <c r="IG6" s="64"/>
      <c r="IH6" s="64"/>
      <c r="II6" s="64"/>
      <c r="IJ6" s="64"/>
      <c r="IK6" s="64"/>
      <c r="IL6" s="64"/>
      <c r="IM6" s="64"/>
      <c r="IN6" s="64"/>
      <c r="IO6" s="64"/>
      <c r="IP6" s="64"/>
      <c r="IQ6" s="64"/>
      <c r="IR6" s="64"/>
      <c r="IS6" s="64"/>
      <c r="IT6" s="64"/>
      <c r="IU6" s="64"/>
      <c r="IV6" s="64"/>
    </row>
    <row r="7" s="4" customFormat="1" ht="37" customHeight="1" spans="1:256">
      <c r="A7" s="7" t="s">
        <v>733</v>
      </c>
      <c r="B7" s="7"/>
      <c r="C7" s="7"/>
      <c r="D7" s="7" t="s">
        <v>734</v>
      </c>
      <c r="E7" s="7" t="s">
        <v>517</v>
      </c>
      <c r="F7" s="7" t="s">
        <v>735</v>
      </c>
      <c r="G7" s="7" t="s">
        <v>736</v>
      </c>
      <c r="H7" s="7" t="s">
        <v>737</v>
      </c>
      <c r="I7" s="7" t="s">
        <v>738</v>
      </c>
      <c r="J7" s="7"/>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4"/>
      <c r="FZ7" s="64"/>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4"/>
      <c r="HS7" s="64"/>
      <c r="HT7" s="64"/>
      <c r="HU7" s="64"/>
      <c r="HV7" s="64"/>
      <c r="HW7" s="64"/>
      <c r="HX7" s="64"/>
      <c r="HY7" s="64"/>
      <c r="HZ7" s="64"/>
      <c r="IA7" s="64"/>
      <c r="IB7" s="64"/>
      <c r="IC7" s="64"/>
      <c r="ID7" s="64"/>
      <c r="IE7" s="64"/>
      <c r="IF7" s="64"/>
      <c r="IG7" s="64"/>
      <c r="IH7" s="64"/>
      <c r="II7" s="64"/>
      <c r="IJ7" s="64"/>
      <c r="IK7" s="64"/>
      <c r="IL7" s="64"/>
      <c r="IM7" s="64"/>
      <c r="IN7" s="64"/>
      <c r="IO7" s="64"/>
      <c r="IP7" s="64"/>
      <c r="IQ7" s="64"/>
      <c r="IR7" s="64"/>
      <c r="IS7" s="64"/>
      <c r="IT7" s="64"/>
      <c r="IU7" s="64"/>
      <c r="IV7" s="64"/>
    </row>
    <row r="8" s="4" customFormat="1" ht="33" customHeight="1" spans="1:256">
      <c r="A8" s="7"/>
      <c r="B8" s="7"/>
      <c r="C8" s="9" t="s">
        <v>739</v>
      </c>
      <c r="D8" s="10">
        <v>161700</v>
      </c>
      <c r="E8" s="11">
        <v>1078000</v>
      </c>
      <c r="F8" s="11">
        <v>1078000</v>
      </c>
      <c r="G8" s="12">
        <v>10</v>
      </c>
      <c r="H8" s="13">
        <v>1</v>
      </c>
      <c r="I8" s="14">
        <v>10</v>
      </c>
      <c r="J8" s="1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c r="EU8" s="64"/>
      <c r="EV8" s="64"/>
      <c r="EW8" s="64"/>
      <c r="EX8" s="64"/>
      <c r="EY8" s="64"/>
      <c r="EZ8" s="64"/>
      <c r="FA8" s="64"/>
      <c r="FB8" s="64"/>
      <c r="FC8" s="64"/>
      <c r="FD8" s="64"/>
      <c r="FE8" s="64"/>
      <c r="FF8" s="64"/>
      <c r="FG8" s="64"/>
      <c r="FH8" s="64"/>
      <c r="FI8" s="64"/>
      <c r="FJ8" s="64"/>
      <c r="FK8" s="64"/>
      <c r="FL8" s="64"/>
      <c r="FM8" s="64"/>
      <c r="FN8" s="64"/>
      <c r="FO8" s="64"/>
      <c r="FP8" s="64"/>
      <c r="FQ8" s="64"/>
      <c r="FR8" s="64"/>
      <c r="FS8" s="64"/>
      <c r="FT8" s="64"/>
      <c r="FU8" s="64"/>
      <c r="FV8" s="64"/>
      <c r="FW8" s="64"/>
      <c r="FX8" s="64"/>
      <c r="FY8" s="64"/>
      <c r="FZ8" s="64"/>
      <c r="GA8" s="64"/>
      <c r="GB8" s="64"/>
      <c r="GC8" s="64"/>
      <c r="GD8" s="64"/>
      <c r="GE8" s="64"/>
      <c r="GF8" s="64"/>
      <c r="GG8" s="64"/>
      <c r="GH8" s="64"/>
      <c r="GI8" s="64"/>
      <c r="GJ8" s="64"/>
      <c r="GK8" s="64"/>
      <c r="GL8" s="64"/>
      <c r="GM8" s="64"/>
      <c r="GN8" s="64"/>
      <c r="GO8" s="64"/>
      <c r="GP8" s="64"/>
      <c r="GQ8" s="64"/>
      <c r="GR8" s="64"/>
      <c r="GS8" s="64"/>
      <c r="GT8" s="64"/>
      <c r="GU8" s="64"/>
      <c r="GV8" s="64"/>
      <c r="GW8" s="64"/>
      <c r="GX8" s="64"/>
      <c r="GY8" s="64"/>
      <c r="GZ8" s="64"/>
      <c r="HA8" s="64"/>
      <c r="HB8" s="64"/>
      <c r="HC8" s="64"/>
      <c r="HD8" s="64"/>
      <c r="HE8" s="64"/>
      <c r="HF8" s="64"/>
      <c r="HG8" s="64"/>
      <c r="HH8" s="64"/>
      <c r="HI8" s="64"/>
      <c r="HJ8" s="64"/>
      <c r="HK8" s="64"/>
      <c r="HL8" s="64"/>
      <c r="HM8" s="64"/>
      <c r="HN8" s="64"/>
      <c r="HO8" s="64"/>
      <c r="HP8" s="64"/>
      <c r="HQ8" s="64"/>
      <c r="HR8" s="64"/>
      <c r="HS8" s="64"/>
      <c r="HT8" s="64"/>
      <c r="HU8" s="64"/>
      <c r="HV8" s="64"/>
      <c r="HW8" s="64"/>
      <c r="HX8" s="64"/>
      <c r="HY8" s="64"/>
      <c r="HZ8" s="64"/>
      <c r="IA8" s="64"/>
      <c r="IB8" s="64"/>
      <c r="IC8" s="64"/>
      <c r="ID8" s="64"/>
      <c r="IE8" s="64"/>
      <c r="IF8" s="64"/>
      <c r="IG8" s="64"/>
      <c r="IH8" s="64"/>
      <c r="II8" s="64"/>
      <c r="IJ8" s="64"/>
      <c r="IK8" s="64"/>
      <c r="IL8" s="64"/>
      <c r="IM8" s="64"/>
      <c r="IN8" s="64"/>
      <c r="IO8" s="64"/>
      <c r="IP8" s="64"/>
      <c r="IQ8" s="64"/>
      <c r="IR8" s="64"/>
      <c r="IS8" s="64"/>
      <c r="IT8" s="64"/>
      <c r="IU8" s="64"/>
      <c r="IV8" s="64"/>
    </row>
    <row r="9" s="4" customFormat="1" ht="33" customHeight="1" spans="1:256">
      <c r="A9" s="7"/>
      <c r="B9" s="7"/>
      <c r="C9" s="9" t="s">
        <v>740</v>
      </c>
      <c r="D9" s="10">
        <v>161700</v>
      </c>
      <c r="E9" s="11">
        <v>1078000</v>
      </c>
      <c r="F9" s="11">
        <v>1078000</v>
      </c>
      <c r="G9" s="12">
        <v>10</v>
      </c>
      <c r="H9" s="13">
        <v>1</v>
      </c>
      <c r="I9" s="14" t="s">
        <v>521</v>
      </c>
      <c r="J9" s="1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4"/>
      <c r="FZ9" s="64"/>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4"/>
      <c r="HS9" s="64"/>
      <c r="HT9" s="64"/>
      <c r="HU9" s="64"/>
      <c r="HV9" s="64"/>
      <c r="HW9" s="64"/>
      <c r="HX9" s="64"/>
      <c r="HY9" s="64"/>
      <c r="HZ9" s="64"/>
      <c r="IA9" s="64"/>
      <c r="IB9" s="64"/>
      <c r="IC9" s="64"/>
      <c r="ID9" s="64"/>
      <c r="IE9" s="64"/>
      <c r="IF9" s="64"/>
      <c r="IG9" s="64"/>
      <c r="IH9" s="64"/>
      <c r="II9" s="64"/>
      <c r="IJ9" s="64"/>
      <c r="IK9" s="64"/>
      <c r="IL9" s="64"/>
      <c r="IM9" s="64"/>
      <c r="IN9" s="64"/>
      <c r="IO9" s="64"/>
      <c r="IP9" s="64"/>
      <c r="IQ9" s="64"/>
      <c r="IR9" s="64"/>
      <c r="IS9" s="64"/>
      <c r="IT9" s="64"/>
      <c r="IU9" s="64"/>
      <c r="IV9" s="64"/>
    </row>
    <row r="10" s="4" customFormat="1" ht="33" customHeight="1" spans="1:256">
      <c r="A10" s="7"/>
      <c r="B10" s="7"/>
      <c r="C10" s="9" t="s">
        <v>741</v>
      </c>
      <c r="D10" s="10"/>
      <c r="E10" s="11"/>
      <c r="F10" s="11"/>
      <c r="G10" s="14" t="s">
        <v>521</v>
      </c>
      <c r="H10" s="16"/>
      <c r="I10" s="14" t="s">
        <v>521</v>
      </c>
      <c r="J10" s="1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64"/>
      <c r="FE10" s="64"/>
      <c r="FF10" s="64"/>
      <c r="FG10" s="64"/>
      <c r="FH10" s="64"/>
      <c r="FI10" s="64"/>
      <c r="FJ10" s="64"/>
      <c r="FK10" s="64"/>
      <c r="FL10" s="64"/>
      <c r="FM10" s="64"/>
      <c r="FN10" s="64"/>
      <c r="FO10" s="64"/>
      <c r="FP10" s="64"/>
      <c r="FQ10" s="64"/>
      <c r="FR10" s="64"/>
      <c r="FS10" s="64"/>
      <c r="FT10" s="64"/>
      <c r="FU10" s="64"/>
      <c r="FV10" s="64"/>
      <c r="FW10" s="64"/>
      <c r="FX10" s="64"/>
      <c r="FY10" s="64"/>
      <c r="FZ10" s="64"/>
      <c r="GA10" s="64"/>
      <c r="GB10" s="64"/>
      <c r="GC10" s="64"/>
      <c r="GD10" s="64"/>
      <c r="GE10" s="64"/>
      <c r="GF10" s="64"/>
      <c r="GG10" s="64"/>
      <c r="GH10" s="64"/>
      <c r="GI10" s="64"/>
      <c r="GJ10" s="64"/>
      <c r="GK10" s="64"/>
      <c r="GL10" s="64"/>
      <c r="GM10" s="64"/>
      <c r="GN10" s="64"/>
      <c r="GO10" s="64"/>
      <c r="GP10" s="64"/>
      <c r="GQ10" s="64"/>
      <c r="GR10" s="64"/>
      <c r="GS10" s="64"/>
      <c r="GT10" s="64"/>
      <c r="GU10" s="64"/>
      <c r="GV10" s="64"/>
      <c r="GW10" s="64"/>
      <c r="GX10" s="64"/>
      <c r="GY10" s="64"/>
      <c r="GZ10" s="64"/>
      <c r="HA10" s="64"/>
      <c r="HB10" s="64"/>
      <c r="HC10" s="64"/>
      <c r="HD10" s="64"/>
      <c r="HE10" s="64"/>
      <c r="HF10" s="64"/>
      <c r="HG10" s="64"/>
      <c r="HH10" s="64"/>
      <c r="HI10" s="64"/>
      <c r="HJ10" s="64"/>
      <c r="HK10" s="64"/>
      <c r="HL10" s="64"/>
      <c r="HM10" s="64"/>
      <c r="HN10" s="64"/>
      <c r="HO10" s="64"/>
      <c r="HP10" s="64"/>
      <c r="HQ10" s="64"/>
      <c r="HR10" s="64"/>
      <c r="HS10" s="64"/>
      <c r="HT10" s="64"/>
      <c r="HU10" s="64"/>
      <c r="HV10" s="64"/>
      <c r="HW10" s="64"/>
      <c r="HX10" s="64"/>
      <c r="HY10" s="64"/>
      <c r="HZ10" s="64"/>
      <c r="IA10" s="64"/>
      <c r="IB10" s="64"/>
      <c r="IC10" s="64"/>
      <c r="ID10" s="64"/>
      <c r="IE10" s="64"/>
      <c r="IF10" s="64"/>
      <c r="IG10" s="64"/>
      <c r="IH10" s="64"/>
      <c r="II10" s="64"/>
      <c r="IJ10" s="64"/>
      <c r="IK10" s="64"/>
      <c r="IL10" s="64"/>
      <c r="IM10" s="64"/>
      <c r="IN10" s="64"/>
      <c r="IO10" s="64"/>
      <c r="IP10" s="64"/>
      <c r="IQ10" s="64"/>
      <c r="IR10" s="64"/>
      <c r="IS10" s="64"/>
      <c r="IT10" s="64"/>
      <c r="IU10" s="64"/>
      <c r="IV10" s="64"/>
    </row>
    <row r="11" s="64" customFormat="1" ht="33" customHeight="1" spans="1:10">
      <c r="A11" s="7"/>
      <c r="B11" s="7"/>
      <c r="C11" s="9" t="s">
        <v>742</v>
      </c>
      <c r="D11" s="15" t="s">
        <v>521</v>
      </c>
      <c r="E11" s="14" t="s">
        <v>521</v>
      </c>
      <c r="F11" s="14" t="s">
        <v>521</v>
      </c>
      <c r="G11" s="14" t="s">
        <v>521</v>
      </c>
      <c r="H11" s="16"/>
      <c r="I11" s="14" t="s">
        <v>521</v>
      </c>
      <c r="J11" s="14"/>
    </row>
    <row r="12" s="64" customFormat="1" ht="28" customHeight="1" spans="1:10">
      <c r="A12" s="7" t="s">
        <v>743</v>
      </c>
      <c r="B12" s="7" t="s">
        <v>744</v>
      </c>
      <c r="C12" s="7"/>
      <c r="D12" s="7"/>
      <c r="E12" s="7"/>
      <c r="F12" s="15" t="s">
        <v>616</v>
      </c>
      <c r="G12" s="15"/>
      <c r="H12" s="15"/>
      <c r="I12" s="15"/>
      <c r="J12" s="15"/>
    </row>
    <row r="13" s="64" customFormat="1" ht="76" customHeight="1" spans="1:10">
      <c r="A13" s="7"/>
      <c r="B13" s="17" t="s">
        <v>814</v>
      </c>
      <c r="C13" s="18"/>
      <c r="D13" s="18"/>
      <c r="E13" s="19"/>
      <c r="F13" s="20" t="s">
        <v>815</v>
      </c>
      <c r="G13" s="20"/>
      <c r="H13" s="20"/>
      <c r="I13" s="20"/>
      <c r="J13" s="20"/>
    </row>
    <row r="14" s="64" customFormat="1" ht="36" customHeight="1" spans="1:10">
      <c r="A14" s="67" t="s">
        <v>746</v>
      </c>
      <c r="B14" s="68"/>
      <c r="C14" s="69"/>
      <c r="D14" s="67" t="s">
        <v>747</v>
      </c>
      <c r="E14" s="68"/>
      <c r="F14" s="69"/>
      <c r="G14" s="70" t="s">
        <v>672</v>
      </c>
      <c r="H14" s="70" t="s">
        <v>736</v>
      </c>
      <c r="I14" s="70" t="s">
        <v>738</v>
      </c>
      <c r="J14" s="70" t="s">
        <v>673</v>
      </c>
    </row>
    <row r="15" s="64" customFormat="1" ht="36" customHeight="1" spans="1:10">
      <c r="A15" s="21" t="s">
        <v>666</v>
      </c>
      <c r="B15" s="7" t="s">
        <v>667</v>
      </c>
      <c r="C15" s="7" t="s">
        <v>668</v>
      </c>
      <c r="D15" s="7" t="s">
        <v>669</v>
      </c>
      <c r="E15" s="7" t="s">
        <v>670</v>
      </c>
      <c r="F15" s="71" t="s">
        <v>671</v>
      </c>
      <c r="G15" s="72"/>
      <c r="H15" s="72"/>
      <c r="I15" s="72"/>
      <c r="J15" s="72"/>
    </row>
    <row r="16" s="64" customFormat="1" ht="32" customHeight="1" spans="1:10">
      <c r="A16" s="26" t="s">
        <v>674</v>
      </c>
      <c r="B16" s="26" t="s">
        <v>675</v>
      </c>
      <c r="C16" s="73" t="s">
        <v>816</v>
      </c>
      <c r="D16" s="254" t="s">
        <v>677</v>
      </c>
      <c r="E16" s="28">
        <v>110</v>
      </c>
      <c r="F16" s="71" t="s">
        <v>678</v>
      </c>
      <c r="G16" s="74">
        <v>110</v>
      </c>
      <c r="H16" s="75">
        <v>10</v>
      </c>
      <c r="I16" s="75">
        <v>10</v>
      </c>
      <c r="J16" s="89" t="s">
        <v>749</v>
      </c>
    </row>
    <row r="17" s="64" customFormat="1" ht="32" customHeight="1" spans="1:10">
      <c r="A17" s="26"/>
      <c r="B17" s="26" t="s">
        <v>691</v>
      </c>
      <c r="C17" s="73" t="s">
        <v>817</v>
      </c>
      <c r="D17" s="254" t="s">
        <v>677</v>
      </c>
      <c r="E17" s="7">
        <v>100</v>
      </c>
      <c r="F17" s="71" t="s">
        <v>695</v>
      </c>
      <c r="G17" s="71">
        <v>98</v>
      </c>
      <c r="H17" s="75">
        <v>10</v>
      </c>
      <c r="I17" s="75">
        <v>9</v>
      </c>
      <c r="J17" s="89" t="s">
        <v>749</v>
      </c>
    </row>
    <row r="18" s="64" customFormat="1" ht="32" customHeight="1" spans="1:10">
      <c r="A18" s="26"/>
      <c r="B18" s="26"/>
      <c r="C18" s="73" t="s">
        <v>818</v>
      </c>
      <c r="D18" s="26" t="s">
        <v>682</v>
      </c>
      <c r="E18" s="7">
        <v>100</v>
      </c>
      <c r="F18" s="71" t="s">
        <v>695</v>
      </c>
      <c r="G18" s="71">
        <v>100</v>
      </c>
      <c r="H18" s="75">
        <v>10</v>
      </c>
      <c r="I18" s="75">
        <v>10</v>
      </c>
      <c r="J18" s="89"/>
    </row>
    <row r="19" s="64" customFormat="1" ht="32" customHeight="1" spans="1:10">
      <c r="A19" s="26"/>
      <c r="B19" s="26"/>
      <c r="C19" s="76" t="s">
        <v>819</v>
      </c>
      <c r="D19" s="254" t="s">
        <v>677</v>
      </c>
      <c r="E19" s="77">
        <v>9800</v>
      </c>
      <c r="F19" s="71" t="s">
        <v>701</v>
      </c>
      <c r="G19" s="78">
        <v>9800</v>
      </c>
      <c r="H19" s="75">
        <v>10</v>
      </c>
      <c r="I19" s="75">
        <v>10</v>
      </c>
      <c r="J19" s="89"/>
    </row>
    <row r="20" s="64" customFormat="1" ht="32" customHeight="1" spans="1:10">
      <c r="A20" s="26"/>
      <c r="B20" s="26" t="s">
        <v>696</v>
      </c>
      <c r="C20" s="73" t="s">
        <v>820</v>
      </c>
      <c r="D20" s="254" t="s">
        <v>677</v>
      </c>
      <c r="E20" s="7">
        <v>100</v>
      </c>
      <c r="F20" s="71" t="s">
        <v>695</v>
      </c>
      <c r="G20" s="71">
        <v>100</v>
      </c>
      <c r="H20" s="75">
        <v>10</v>
      </c>
      <c r="I20" s="75">
        <v>10</v>
      </c>
      <c r="J20" s="89" t="s">
        <v>749</v>
      </c>
    </row>
    <row r="21" s="64" customFormat="1" ht="32" customHeight="1" spans="1:10">
      <c r="A21" s="31" t="s">
        <v>707</v>
      </c>
      <c r="B21" s="31" t="s">
        <v>708</v>
      </c>
      <c r="C21" s="73" t="s">
        <v>821</v>
      </c>
      <c r="D21" s="26" t="s">
        <v>682</v>
      </c>
      <c r="E21" s="7">
        <v>98</v>
      </c>
      <c r="F21" s="71" t="s">
        <v>695</v>
      </c>
      <c r="G21" s="71">
        <v>98</v>
      </c>
      <c r="H21" s="75">
        <v>10</v>
      </c>
      <c r="I21" s="75">
        <v>10</v>
      </c>
      <c r="J21" s="89"/>
    </row>
    <row r="22" s="64" customFormat="1" ht="32" customHeight="1" spans="1:10">
      <c r="A22" s="34"/>
      <c r="B22" s="31" t="s">
        <v>716</v>
      </c>
      <c r="C22" s="73" t="s">
        <v>822</v>
      </c>
      <c r="D22" s="26" t="s">
        <v>682</v>
      </c>
      <c r="E22" s="7">
        <v>100</v>
      </c>
      <c r="F22" s="71" t="s">
        <v>695</v>
      </c>
      <c r="G22" s="71">
        <v>95.23</v>
      </c>
      <c r="H22" s="75">
        <v>20</v>
      </c>
      <c r="I22" s="75">
        <v>19</v>
      </c>
      <c r="J22" s="89" t="s">
        <v>823</v>
      </c>
    </row>
    <row r="23" s="64" customFormat="1" ht="32" customHeight="1" spans="1:10">
      <c r="A23" s="26" t="s">
        <v>719</v>
      </c>
      <c r="B23" s="36" t="s">
        <v>720</v>
      </c>
      <c r="C23" s="27" t="s">
        <v>824</v>
      </c>
      <c r="D23" s="26" t="s">
        <v>682</v>
      </c>
      <c r="E23" s="28">
        <v>90</v>
      </c>
      <c r="F23" s="8" t="s">
        <v>695</v>
      </c>
      <c r="G23" s="28">
        <v>95</v>
      </c>
      <c r="H23" s="30">
        <v>10</v>
      </c>
      <c r="I23" s="30">
        <v>10</v>
      </c>
      <c r="J23" s="51" t="s">
        <v>749</v>
      </c>
    </row>
    <row r="24" s="64" customFormat="1" ht="30" customHeight="1" spans="1:10">
      <c r="A24" s="79" t="s">
        <v>759</v>
      </c>
      <c r="B24" s="79"/>
      <c r="C24" s="79"/>
      <c r="D24" s="79" t="s">
        <v>600</v>
      </c>
      <c r="E24" s="79"/>
      <c r="F24" s="79"/>
      <c r="G24" s="79"/>
      <c r="H24" s="79"/>
      <c r="I24" s="79"/>
      <c r="J24" s="79"/>
    </row>
    <row r="25" s="64" customFormat="1" ht="25" customHeight="1" spans="1:10">
      <c r="A25" s="80" t="s">
        <v>760</v>
      </c>
      <c r="B25" s="81"/>
      <c r="C25" s="81"/>
      <c r="D25" s="81"/>
      <c r="E25" s="81"/>
      <c r="F25" s="81"/>
      <c r="G25" s="82"/>
      <c r="H25" s="79" t="s">
        <v>761</v>
      </c>
      <c r="I25" s="79" t="s">
        <v>762</v>
      </c>
      <c r="J25" s="79" t="s">
        <v>763</v>
      </c>
    </row>
    <row r="26" s="64" customFormat="1" ht="25" customHeight="1" spans="1:10">
      <c r="A26" s="83"/>
      <c r="B26" s="84"/>
      <c r="C26" s="84"/>
      <c r="D26" s="84"/>
      <c r="E26" s="84"/>
      <c r="F26" s="84"/>
      <c r="G26" s="85"/>
      <c r="H26" s="86">
        <v>100</v>
      </c>
      <c r="I26" s="86">
        <f>SUM(I8,I16:I23)</f>
        <v>98</v>
      </c>
      <c r="J26" s="90" t="s">
        <v>764</v>
      </c>
    </row>
    <row r="27" s="64" customFormat="1" ht="17" customHeight="1" spans="1:10">
      <c r="A27" s="87"/>
      <c r="B27" s="87"/>
      <c r="C27" s="87"/>
      <c r="D27" s="87"/>
      <c r="E27" s="87"/>
      <c r="F27" s="87"/>
      <c r="G27" s="87"/>
      <c r="H27" s="87"/>
      <c r="I27" s="87"/>
      <c r="J27" s="91"/>
    </row>
    <row r="28" s="64" customFormat="1" ht="29" customHeight="1" spans="1:10">
      <c r="A28" s="88" t="s">
        <v>723</v>
      </c>
      <c r="B28" s="87"/>
      <c r="C28" s="87"/>
      <c r="D28" s="87"/>
      <c r="E28" s="87"/>
      <c r="F28" s="87"/>
      <c r="G28" s="87"/>
      <c r="H28" s="87"/>
      <c r="I28" s="87"/>
      <c r="J28" s="91"/>
    </row>
    <row r="29" s="64" customFormat="1" ht="27" customHeight="1" spans="1:10">
      <c r="A29" s="88" t="s">
        <v>724</v>
      </c>
      <c r="B29" s="88"/>
      <c r="C29" s="88"/>
      <c r="D29" s="88"/>
      <c r="E29" s="88"/>
      <c r="F29" s="88"/>
      <c r="G29" s="88"/>
      <c r="H29" s="88"/>
      <c r="I29" s="88"/>
      <c r="J29" s="88"/>
    </row>
    <row r="30" s="64" customFormat="1" ht="19" customHeight="1" spans="1:10">
      <c r="A30" s="88" t="s">
        <v>725</v>
      </c>
      <c r="B30" s="88"/>
      <c r="C30" s="88"/>
      <c r="D30" s="88"/>
      <c r="E30" s="88"/>
      <c r="F30" s="88"/>
      <c r="G30" s="88"/>
      <c r="H30" s="88"/>
      <c r="I30" s="88"/>
      <c r="J30" s="88"/>
    </row>
    <row r="31" s="64" customFormat="1" ht="18" customHeight="1" spans="1:10">
      <c r="A31" s="88" t="s">
        <v>765</v>
      </c>
      <c r="B31" s="88"/>
      <c r="C31" s="88"/>
      <c r="D31" s="88"/>
      <c r="E31" s="88"/>
      <c r="F31" s="88"/>
      <c r="G31" s="88"/>
      <c r="H31" s="88"/>
      <c r="I31" s="88"/>
      <c r="J31" s="88"/>
    </row>
    <row r="32" s="64" customFormat="1" ht="18" customHeight="1" spans="1:10">
      <c r="A32" s="88" t="s">
        <v>766</v>
      </c>
      <c r="B32" s="88"/>
      <c r="C32" s="88"/>
      <c r="D32" s="88"/>
      <c r="E32" s="88"/>
      <c r="F32" s="88"/>
      <c r="G32" s="88"/>
      <c r="H32" s="88"/>
      <c r="I32" s="88"/>
      <c r="J32" s="88"/>
    </row>
    <row r="33" s="64" customFormat="1" ht="18" customHeight="1" spans="1:10">
      <c r="A33" s="88" t="s">
        <v>767</v>
      </c>
      <c r="B33" s="88"/>
      <c r="C33" s="88"/>
      <c r="D33" s="88"/>
      <c r="E33" s="88"/>
      <c r="F33" s="88"/>
      <c r="G33" s="88"/>
      <c r="H33" s="88"/>
      <c r="I33" s="88"/>
      <c r="J33" s="88"/>
    </row>
    <row r="34" s="64" customFormat="1" ht="24" customHeight="1" spans="1:10">
      <c r="A34" s="88" t="s">
        <v>768</v>
      </c>
      <c r="B34" s="88"/>
      <c r="C34" s="88"/>
      <c r="D34" s="88"/>
      <c r="E34" s="88"/>
      <c r="F34" s="88"/>
      <c r="G34" s="88"/>
      <c r="H34" s="88"/>
      <c r="I34" s="88"/>
      <c r="J34" s="88"/>
    </row>
    <row r="35" s="64" customFormat="1" ht="26" customHeight="1" spans="1:10">
      <c r="A35" s="88" t="s">
        <v>769</v>
      </c>
      <c r="B35" s="88"/>
      <c r="C35" s="88"/>
      <c r="D35" s="88"/>
      <c r="E35" s="88"/>
      <c r="F35" s="88"/>
      <c r="G35" s="88"/>
      <c r="H35" s="88"/>
      <c r="I35" s="88"/>
      <c r="J35" s="88"/>
    </row>
  </sheetData>
  <mergeCells count="36">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4:C24"/>
    <mergeCell ref="D24:J24"/>
    <mergeCell ref="A29:J29"/>
    <mergeCell ref="A30:J30"/>
    <mergeCell ref="A31:J31"/>
    <mergeCell ref="A32:J32"/>
    <mergeCell ref="A33:J33"/>
    <mergeCell ref="A34:J34"/>
    <mergeCell ref="A35:J35"/>
    <mergeCell ref="A12:A13"/>
    <mergeCell ref="A16:A20"/>
    <mergeCell ref="A21:A22"/>
    <mergeCell ref="B17:B19"/>
    <mergeCell ref="G14:G15"/>
    <mergeCell ref="H14:H15"/>
    <mergeCell ref="I14:I15"/>
    <mergeCell ref="J14:J15"/>
    <mergeCell ref="A7:B11"/>
    <mergeCell ref="A25:G26"/>
  </mergeCells>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2"/>
  <sheetViews>
    <sheetView topLeftCell="A16" workbookViewId="0">
      <selection activeCell="O12" sqref="O12"/>
    </sheetView>
  </sheetViews>
  <sheetFormatPr defaultColWidth="9" defaultRowHeight="13.5"/>
  <cols>
    <col min="1" max="2" width="11.125" style="5" customWidth="1"/>
    <col min="3" max="3" width="24.375" style="5" customWidth="1"/>
    <col min="4" max="4" width="11.75" style="5" customWidth="1"/>
    <col min="5" max="5" width="11.3" style="5" customWidth="1"/>
    <col min="6" max="6" width="11.2" style="5" customWidth="1"/>
    <col min="7" max="7" width="10" style="5" customWidth="1"/>
    <col min="8" max="8" width="9" style="5"/>
    <col min="9" max="9" width="8.63333333333333" style="5" customWidth="1"/>
    <col min="10" max="10" width="15.25" style="5" customWidth="1"/>
    <col min="11" max="16384" width="9" style="5"/>
  </cols>
  <sheetData>
    <row r="1" s="1" customFormat="1" ht="26" customHeight="1" spans="1:10">
      <c r="A1" s="6" t="s">
        <v>727</v>
      </c>
      <c r="B1" s="6"/>
      <c r="C1" s="6"/>
      <c r="D1" s="6"/>
      <c r="E1" s="6"/>
      <c r="F1" s="6"/>
      <c r="G1" s="6"/>
      <c r="H1" s="6"/>
      <c r="I1" s="6"/>
      <c r="J1" s="6"/>
    </row>
    <row r="2" s="2" customFormat="1" ht="13" customHeight="1" spans="1:10">
      <c r="A2" s="6"/>
      <c r="B2" s="6"/>
      <c r="C2" s="6"/>
      <c r="D2" s="6"/>
      <c r="E2" s="6"/>
      <c r="F2" s="6"/>
      <c r="G2" s="6"/>
      <c r="H2" s="6"/>
      <c r="I2" s="6"/>
      <c r="J2" s="46"/>
    </row>
    <row r="3" s="2" customFormat="1" ht="20" customHeight="1" spans="1:10">
      <c r="A3" s="6"/>
      <c r="B3" s="6"/>
      <c r="C3" s="6"/>
      <c r="D3" s="6"/>
      <c r="E3" s="6"/>
      <c r="F3" s="6"/>
      <c r="G3" s="6"/>
      <c r="H3" s="6"/>
      <c r="I3" s="47"/>
      <c r="J3" s="47" t="s">
        <v>825</v>
      </c>
    </row>
    <row r="4" s="2" customFormat="1" ht="20" customHeight="1" spans="1:10">
      <c r="A4" s="6"/>
      <c r="B4" s="6"/>
      <c r="C4" s="6"/>
      <c r="D4" s="6"/>
      <c r="E4" s="6"/>
      <c r="F4" s="6"/>
      <c r="G4" s="6"/>
      <c r="H4" s="6"/>
      <c r="I4" s="48"/>
      <c r="J4" s="48" t="s">
        <v>571</v>
      </c>
    </row>
    <row r="5" s="3" customFormat="1" ht="32" customHeight="1" spans="1:256">
      <c r="A5" s="7" t="s">
        <v>729</v>
      </c>
      <c r="B5" s="7"/>
      <c r="C5" s="8" t="s">
        <v>653</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7" customHeight="1" spans="1:256">
      <c r="A6" s="7" t="s">
        <v>730</v>
      </c>
      <c r="B6" s="7"/>
      <c r="C6" s="8" t="s">
        <v>731</v>
      </c>
      <c r="D6" s="8"/>
      <c r="E6" s="8"/>
      <c r="F6" s="7" t="s">
        <v>732</v>
      </c>
      <c r="G6" s="8" t="s">
        <v>605</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7" customHeight="1" spans="1:256">
      <c r="A7" s="7" t="s">
        <v>733</v>
      </c>
      <c r="B7" s="7"/>
      <c r="C7" s="7"/>
      <c r="D7" s="7" t="s">
        <v>734</v>
      </c>
      <c r="E7" s="7" t="s">
        <v>517</v>
      </c>
      <c r="F7" s="7" t="s">
        <v>735</v>
      </c>
      <c r="G7" s="7" t="s">
        <v>736</v>
      </c>
      <c r="H7" s="7" t="s">
        <v>737</v>
      </c>
      <c r="I7" s="7" t="s">
        <v>738</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3" customHeight="1" spans="1:256">
      <c r="A8" s="7"/>
      <c r="B8" s="7"/>
      <c r="C8" s="9" t="s">
        <v>739</v>
      </c>
      <c r="D8" s="10"/>
      <c r="E8" s="11">
        <v>1527630</v>
      </c>
      <c r="F8" s="11">
        <v>1366610</v>
      </c>
      <c r="G8" s="12">
        <v>10</v>
      </c>
      <c r="H8" s="13">
        <f t="shared" ref="H8:H10" si="0">F8/E8</f>
        <v>0.894594895360788</v>
      </c>
      <c r="I8" s="14">
        <v>9.85</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3" customHeight="1" spans="1:256">
      <c r="A9" s="7"/>
      <c r="B9" s="7"/>
      <c r="C9" s="9" t="s">
        <v>740</v>
      </c>
      <c r="D9" s="10"/>
      <c r="E9" s="11">
        <v>1202400</v>
      </c>
      <c r="F9" s="11">
        <v>1202400</v>
      </c>
      <c r="G9" s="12">
        <v>10</v>
      </c>
      <c r="H9" s="13">
        <f t="shared" si="0"/>
        <v>1</v>
      </c>
      <c r="I9" s="14" t="s">
        <v>521</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3" customHeight="1" spans="1:256">
      <c r="A10" s="7"/>
      <c r="B10" s="7"/>
      <c r="C10" s="9" t="s">
        <v>741</v>
      </c>
      <c r="D10" s="10"/>
      <c r="E10" s="11">
        <v>325230</v>
      </c>
      <c r="F10" s="11">
        <v>164210</v>
      </c>
      <c r="G10" s="14" t="s">
        <v>521</v>
      </c>
      <c r="H10" s="13">
        <f t="shared" si="0"/>
        <v>0.504904221627771</v>
      </c>
      <c r="I10" s="14" t="s">
        <v>521</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3" customHeight="1" spans="1:10">
      <c r="A11" s="7"/>
      <c r="B11" s="7"/>
      <c r="C11" s="9" t="s">
        <v>742</v>
      </c>
      <c r="D11" s="15" t="s">
        <v>521</v>
      </c>
      <c r="E11" s="14" t="s">
        <v>521</v>
      </c>
      <c r="F11" s="14" t="s">
        <v>521</v>
      </c>
      <c r="G11" s="14" t="s">
        <v>521</v>
      </c>
      <c r="H11" s="16"/>
      <c r="I11" s="14" t="s">
        <v>521</v>
      </c>
      <c r="J11" s="14"/>
    </row>
    <row r="12" s="1" customFormat="1" ht="28" customHeight="1" spans="1:10">
      <c r="A12" s="7" t="s">
        <v>743</v>
      </c>
      <c r="B12" s="7" t="s">
        <v>744</v>
      </c>
      <c r="C12" s="7"/>
      <c r="D12" s="7"/>
      <c r="E12" s="7"/>
      <c r="F12" s="15" t="s">
        <v>616</v>
      </c>
      <c r="G12" s="15"/>
      <c r="H12" s="15"/>
      <c r="I12" s="15"/>
      <c r="J12" s="15"/>
    </row>
    <row r="13" s="1" customFormat="1" ht="95" customHeight="1" spans="1:10">
      <c r="A13" s="7"/>
      <c r="B13" s="17" t="s">
        <v>826</v>
      </c>
      <c r="C13" s="18"/>
      <c r="D13" s="18"/>
      <c r="E13" s="19"/>
      <c r="F13" s="20" t="s">
        <v>827</v>
      </c>
      <c r="G13" s="20"/>
      <c r="H13" s="20"/>
      <c r="I13" s="20"/>
      <c r="J13" s="20"/>
    </row>
    <row r="14" s="1" customFormat="1" ht="36" customHeight="1" spans="1:10">
      <c r="A14" s="21" t="s">
        <v>746</v>
      </c>
      <c r="B14" s="22"/>
      <c r="C14" s="23"/>
      <c r="D14" s="21" t="s">
        <v>747</v>
      </c>
      <c r="E14" s="22"/>
      <c r="F14" s="23"/>
      <c r="G14" s="24" t="s">
        <v>672</v>
      </c>
      <c r="H14" s="24" t="s">
        <v>736</v>
      </c>
      <c r="I14" s="24" t="s">
        <v>738</v>
      </c>
      <c r="J14" s="24" t="s">
        <v>673</v>
      </c>
    </row>
    <row r="15" s="1" customFormat="1" ht="36" customHeight="1" spans="1:10">
      <c r="A15" s="21" t="s">
        <v>666</v>
      </c>
      <c r="B15" s="7" t="s">
        <v>667</v>
      </c>
      <c r="C15" s="7" t="s">
        <v>668</v>
      </c>
      <c r="D15" s="7" t="s">
        <v>669</v>
      </c>
      <c r="E15" s="7" t="s">
        <v>670</v>
      </c>
      <c r="F15" s="7" t="s">
        <v>671</v>
      </c>
      <c r="G15" s="25"/>
      <c r="H15" s="25"/>
      <c r="I15" s="25"/>
      <c r="J15" s="25"/>
    </row>
    <row r="16" s="1" customFormat="1" ht="29" customHeight="1" spans="1:10">
      <c r="A16" s="54" t="s">
        <v>674</v>
      </c>
      <c r="B16" s="54" t="s">
        <v>675</v>
      </c>
      <c r="C16" s="55" t="s">
        <v>828</v>
      </c>
      <c r="D16" s="255" t="s">
        <v>677</v>
      </c>
      <c r="E16" s="7">
        <v>2</v>
      </c>
      <c r="F16" s="7" t="s">
        <v>829</v>
      </c>
      <c r="G16" s="25">
        <v>2</v>
      </c>
      <c r="H16" s="56">
        <v>5</v>
      </c>
      <c r="I16" s="56">
        <v>5</v>
      </c>
      <c r="J16" s="63"/>
    </row>
    <row r="17" s="1" customFormat="1" ht="29" customHeight="1" spans="1:10">
      <c r="A17" s="54"/>
      <c r="B17" s="54"/>
      <c r="C17" s="55" t="s">
        <v>830</v>
      </c>
      <c r="D17" s="255" t="s">
        <v>677</v>
      </c>
      <c r="E17" s="7">
        <v>1</v>
      </c>
      <c r="F17" s="7" t="s">
        <v>687</v>
      </c>
      <c r="G17" s="25">
        <v>1</v>
      </c>
      <c r="H17" s="56">
        <v>5</v>
      </c>
      <c r="I17" s="56">
        <v>5</v>
      </c>
      <c r="J17" s="63"/>
    </row>
    <row r="18" s="1" customFormat="1" ht="29" customHeight="1" spans="1:10">
      <c r="A18" s="54"/>
      <c r="B18" s="54"/>
      <c r="C18" s="55" t="s">
        <v>685</v>
      </c>
      <c r="D18" s="26" t="s">
        <v>682</v>
      </c>
      <c r="E18" s="7">
        <v>3600</v>
      </c>
      <c r="F18" s="7" t="s">
        <v>678</v>
      </c>
      <c r="G18" s="25">
        <v>3600</v>
      </c>
      <c r="H18" s="56">
        <v>5</v>
      </c>
      <c r="I18" s="56">
        <v>5</v>
      </c>
      <c r="J18" s="63"/>
    </row>
    <row r="19" s="1" customFormat="1" ht="29" customHeight="1" spans="1:10">
      <c r="A19" s="54"/>
      <c r="B19" s="54"/>
      <c r="C19" s="55" t="s">
        <v>686</v>
      </c>
      <c r="D19" s="255" t="s">
        <v>677</v>
      </c>
      <c r="E19" s="7">
        <v>6</v>
      </c>
      <c r="F19" s="7" t="s">
        <v>687</v>
      </c>
      <c r="G19" s="25">
        <v>6</v>
      </c>
      <c r="H19" s="56">
        <v>5</v>
      </c>
      <c r="I19" s="56">
        <v>5</v>
      </c>
      <c r="J19" s="63"/>
    </row>
    <row r="20" s="1" customFormat="1" ht="29" customHeight="1" spans="1:10">
      <c r="A20" s="54"/>
      <c r="B20" s="54"/>
      <c r="C20" s="55" t="s">
        <v>688</v>
      </c>
      <c r="D20" s="255" t="s">
        <v>677</v>
      </c>
      <c r="E20" s="7" t="s">
        <v>689</v>
      </c>
      <c r="F20" s="7" t="s">
        <v>690</v>
      </c>
      <c r="G20" s="25" t="s">
        <v>689</v>
      </c>
      <c r="H20" s="56">
        <v>5</v>
      </c>
      <c r="I20" s="56">
        <v>5</v>
      </c>
      <c r="J20" s="63"/>
    </row>
    <row r="21" s="1" customFormat="1" ht="29" customHeight="1" spans="1:10">
      <c r="A21" s="54"/>
      <c r="B21" s="54"/>
      <c r="C21" s="55" t="s">
        <v>831</v>
      </c>
      <c r="D21" s="255" t="s">
        <v>677</v>
      </c>
      <c r="E21" s="7">
        <v>3</v>
      </c>
      <c r="F21" s="7" t="s">
        <v>678</v>
      </c>
      <c r="G21" s="25">
        <v>2</v>
      </c>
      <c r="H21" s="56">
        <v>5</v>
      </c>
      <c r="I21" s="56">
        <v>3.33</v>
      </c>
      <c r="J21" s="63" t="s">
        <v>832</v>
      </c>
    </row>
    <row r="22" s="1" customFormat="1" ht="29" customHeight="1" spans="1:10">
      <c r="A22" s="54"/>
      <c r="B22" s="54"/>
      <c r="C22" s="55" t="s">
        <v>833</v>
      </c>
      <c r="D22" s="255" t="s">
        <v>677</v>
      </c>
      <c r="E22" s="7">
        <v>1</v>
      </c>
      <c r="F22" s="7" t="s">
        <v>687</v>
      </c>
      <c r="G22" s="25">
        <v>1</v>
      </c>
      <c r="H22" s="56">
        <v>5</v>
      </c>
      <c r="I22" s="56">
        <v>5</v>
      </c>
      <c r="J22" s="63"/>
    </row>
    <row r="23" s="1" customFormat="1" ht="29" customHeight="1" spans="1:10">
      <c r="A23" s="54"/>
      <c r="B23" s="57" t="s">
        <v>691</v>
      </c>
      <c r="C23" s="58" t="s">
        <v>692</v>
      </c>
      <c r="D23" s="26" t="s">
        <v>682</v>
      </c>
      <c r="E23" s="7">
        <v>8</v>
      </c>
      <c r="F23" s="7" t="s">
        <v>693</v>
      </c>
      <c r="G23" s="25">
        <v>8</v>
      </c>
      <c r="H23" s="56">
        <v>5</v>
      </c>
      <c r="I23" s="56">
        <v>5</v>
      </c>
      <c r="J23" s="63"/>
    </row>
    <row r="24" s="1" customFormat="1" ht="29" customHeight="1" spans="1:10">
      <c r="A24" s="54"/>
      <c r="B24" s="57" t="s">
        <v>699</v>
      </c>
      <c r="C24" s="58" t="s">
        <v>704</v>
      </c>
      <c r="D24" s="7" t="s">
        <v>705</v>
      </c>
      <c r="E24" s="59">
        <v>200</v>
      </c>
      <c r="F24" s="7" t="s">
        <v>706</v>
      </c>
      <c r="G24" s="60">
        <v>200</v>
      </c>
      <c r="H24" s="56">
        <v>5</v>
      </c>
      <c r="I24" s="56">
        <v>5</v>
      </c>
      <c r="J24" s="63"/>
    </row>
    <row r="25" s="1" customFormat="1" ht="29" customHeight="1" spans="1:10">
      <c r="A25" s="54"/>
      <c r="B25" s="54" t="s">
        <v>696</v>
      </c>
      <c r="C25" s="55" t="s">
        <v>698</v>
      </c>
      <c r="D25" s="26" t="s">
        <v>682</v>
      </c>
      <c r="E25" s="7">
        <v>95</v>
      </c>
      <c r="F25" s="7" t="s">
        <v>695</v>
      </c>
      <c r="G25" s="7">
        <v>89.46</v>
      </c>
      <c r="H25" s="56">
        <v>5</v>
      </c>
      <c r="I25" s="56">
        <v>3</v>
      </c>
      <c r="J25" s="63" t="s">
        <v>834</v>
      </c>
    </row>
    <row r="26" s="1" customFormat="1" ht="29" customHeight="1" spans="1:10">
      <c r="A26" s="54" t="s">
        <v>707</v>
      </c>
      <c r="B26" s="61" t="s">
        <v>835</v>
      </c>
      <c r="C26" s="55" t="s">
        <v>836</v>
      </c>
      <c r="D26" s="254" t="s">
        <v>677</v>
      </c>
      <c r="E26" s="28" t="s">
        <v>713</v>
      </c>
      <c r="F26" s="7"/>
      <c r="G26" s="28" t="s">
        <v>713</v>
      </c>
      <c r="H26" s="62">
        <v>5</v>
      </c>
      <c r="I26" s="62">
        <v>5</v>
      </c>
      <c r="J26" s="50"/>
    </row>
    <row r="27" s="1" customFormat="1" ht="29" customHeight="1" spans="1:10">
      <c r="A27" s="54"/>
      <c r="B27" s="61" t="s">
        <v>708</v>
      </c>
      <c r="C27" s="55" t="s">
        <v>711</v>
      </c>
      <c r="D27" s="254" t="s">
        <v>677</v>
      </c>
      <c r="E27" s="7" t="s">
        <v>837</v>
      </c>
      <c r="F27" s="7"/>
      <c r="G27" s="7" t="s">
        <v>837</v>
      </c>
      <c r="H27" s="62">
        <v>5</v>
      </c>
      <c r="I27" s="62">
        <v>5</v>
      </c>
      <c r="J27" s="50"/>
    </row>
    <row r="28" s="1" customFormat="1" ht="29" customHeight="1" spans="1:10">
      <c r="A28" s="54"/>
      <c r="B28" s="54"/>
      <c r="C28" s="55" t="s">
        <v>714</v>
      </c>
      <c r="D28" s="26" t="s">
        <v>682</v>
      </c>
      <c r="E28" s="7">
        <v>85</v>
      </c>
      <c r="F28" s="7" t="s">
        <v>695</v>
      </c>
      <c r="G28" s="7">
        <v>85</v>
      </c>
      <c r="H28" s="62">
        <v>10</v>
      </c>
      <c r="I28" s="62">
        <v>10</v>
      </c>
      <c r="J28" s="50"/>
    </row>
    <row r="29" s="1" customFormat="1" ht="29" customHeight="1" spans="1:10">
      <c r="A29" s="54"/>
      <c r="B29" s="54"/>
      <c r="C29" s="55" t="s">
        <v>838</v>
      </c>
      <c r="D29" s="26" t="s">
        <v>682</v>
      </c>
      <c r="E29" s="7">
        <v>90</v>
      </c>
      <c r="F29" s="7" t="s">
        <v>695</v>
      </c>
      <c r="G29" s="7">
        <v>90</v>
      </c>
      <c r="H29" s="62">
        <v>10</v>
      </c>
      <c r="I29" s="62">
        <v>10</v>
      </c>
      <c r="J29" s="50"/>
    </row>
    <row r="30" s="1" customFormat="1" ht="29" customHeight="1" spans="1:10">
      <c r="A30" s="61" t="s">
        <v>719</v>
      </c>
      <c r="B30" s="61" t="s">
        <v>839</v>
      </c>
      <c r="C30" s="55" t="s">
        <v>840</v>
      </c>
      <c r="D30" s="26" t="s">
        <v>682</v>
      </c>
      <c r="E30" s="7">
        <v>90</v>
      </c>
      <c r="F30" s="7" t="s">
        <v>695</v>
      </c>
      <c r="G30" s="7">
        <v>91</v>
      </c>
      <c r="H30" s="62">
        <v>10</v>
      </c>
      <c r="I30" s="62">
        <v>10</v>
      </c>
      <c r="J30" s="50"/>
    </row>
    <row r="31" s="1" customFormat="1" ht="30" customHeight="1" spans="1:10">
      <c r="A31" s="7" t="s">
        <v>759</v>
      </c>
      <c r="B31" s="7"/>
      <c r="C31" s="7"/>
      <c r="D31" s="7" t="s">
        <v>600</v>
      </c>
      <c r="E31" s="7"/>
      <c r="F31" s="7"/>
      <c r="G31" s="7"/>
      <c r="H31" s="7"/>
      <c r="I31" s="7"/>
      <c r="J31" s="7"/>
    </row>
    <row r="32" s="1" customFormat="1" ht="25" customHeight="1" spans="1:10">
      <c r="A32" s="37" t="s">
        <v>760</v>
      </c>
      <c r="B32" s="38"/>
      <c r="C32" s="38"/>
      <c r="D32" s="38"/>
      <c r="E32" s="38"/>
      <c r="F32" s="38"/>
      <c r="G32" s="39"/>
      <c r="H32" s="7" t="s">
        <v>761</v>
      </c>
      <c r="I32" s="7" t="s">
        <v>762</v>
      </c>
      <c r="J32" s="7" t="s">
        <v>763</v>
      </c>
    </row>
    <row r="33" s="1" customFormat="1" ht="25" customHeight="1" spans="1:10">
      <c r="A33" s="40"/>
      <c r="B33" s="41"/>
      <c r="C33" s="41"/>
      <c r="D33" s="41"/>
      <c r="E33" s="41"/>
      <c r="F33" s="41"/>
      <c r="G33" s="42"/>
      <c r="H33" s="43">
        <v>100</v>
      </c>
      <c r="I33" s="43">
        <f>SUM(I8,I16:I30)</f>
        <v>96.18</v>
      </c>
      <c r="J33" s="52" t="s">
        <v>764</v>
      </c>
    </row>
    <row r="34" s="1" customFormat="1" ht="17" customHeight="1" spans="1:10">
      <c r="A34" s="44"/>
      <c r="B34" s="44"/>
      <c r="C34" s="44"/>
      <c r="D34" s="44"/>
      <c r="E34" s="44"/>
      <c r="F34" s="44"/>
      <c r="G34" s="44"/>
      <c r="H34" s="44"/>
      <c r="I34" s="44"/>
      <c r="J34" s="53"/>
    </row>
    <row r="35" s="1" customFormat="1" ht="29" customHeight="1" spans="1:10">
      <c r="A35" s="45" t="s">
        <v>723</v>
      </c>
      <c r="B35" s="44"/>
      <c r="C35" s="44"/>
      <c r="D35" s="44"/>
      <c r="E35" s="44"/>
      <c r="F35" s="44"/>
      <c r="G35" s="44"/>
      <c r="H35" s="44"/>
      <c r="I35" s="44"/>
      <c r="J35" s="53"/>
    </row>
    <row r="36" s="1" customFormat="1" ht="27" customHeight="1" spans="1:10">
      <c r="A36" s="45" t="s">
        <v>724</v>
      </c>
      <c r="B36" s="45"/>
      <c r="C36" s="45"/>
      <c r="D36" s="45"/>
      <c r="E36" s="45"/>
      <c r="F36" s="45"/>
      <c r="G36" s="45"/>
      <c r="H36" s="45"/>
      <c r="I36" s="45"/>
      <c r="J36" s="45"/>
    </row>
    <row r="37" s="1" customFormat="1" ht="19" customHeight="1" spans="1:10">
      <c r="A37" s="45" t="s">
        <v>725</v>
      </c>
      <c r="B37" s="45"/>
      <c r="C37" s="45"/>
      <c r="D37" s="45"/>
      <c r="E37" s="45"/>
      <c r="F37" s="45"/>
      <c r="G37" s="45"/>
      <c r="H37" s="45"/>
      <c r="I37" s="45"/>
      <c r="J37" s="45"/>
    </row>
    <row r="38" s="1" customFormat="1" ht="18" customHeight="1" spans="1:10">
      <c r="A38" s="45" t="s">
        <v>765</v>
      </c>
      <c r="B38" s="45"/>
      <c r="C38" s="45"/>
      <c r="D38" s="45"/>
      <c r="E38" s="45"/>
      <c r="F38" s="45"/>
      <c r="G38" s="45"/>
      <c r="H38" s="45"/>
      <c r="I38" s="45"/>
      <c r="J38" s="45"/>
    </row>
    <row r="39" s="1" customFormat="1" ht="18" customHeight="1" spans="1:10">
      <c r="A39" s="45" t="s">
        <v>766</v>
      </c>
      <c r="B39" s="45"/>
      <c r="C39" s="45"/>
      <c r="D39" s="45"/>
      <c r="E39" s="45"/>
      <c r="F39" s="45"/>
      <c r="G39" s="45"/>
      <c r="H39" s="45"/>
      <c r="I39" s="45"/>
      <c r="J39" s="45"/>
    </row>
    <row r="40" s="1" customFormat="1" ht="18" customHeight="1" spans="1:10">
      <c r="A40" s="45" t="s">
        <v>767</v>
      </c>
      <c r="B40" s="45"/>
      <c r="C40" s="45"/>
      <c r="D40" s="45"/>
      <c r="E40" s="45"/>
      <c r="F40" s="45"/>
      <c r="G40" s="45"/>
      <c r="H40" s="45"/>
      <c r="I40" s="45"/>
      <c r="J40" s="45"/>
    </row>
    <row r="41" s="1" customFormat="1" ht="24" customHeight="1" spans="1:10">
      <c r="A41" s="45" t="s">
        <v>768</v>
      </c>
      <c r="B41" s="45"/>
      <c r="C41" s="45"/>
      <c r="D41" s="45"/>
      <c r="E41" s="45"/>
      <c r="F41" s="45"/>
      <c r="G41" s="45"/>
      <c r="H41" s="45"/>
      <c r="I41" s="45"/>
      <c r="J41" s="45"/>
    </row>
    <row r="42" s="1" customFormat="1" ht="26" customHeight="1" spans="1:10">
      <c r="A42" s="45" t="s">
        <v>769</v>
      </c>
      <c r="B42" s="45"/>
      <c r="C42" s="45"/>
      <c r="D42" s="45"/>
      <c r="E42" s="45"/>
      <c r="F42" s="45"/>
      <c r="G42" s="45"/>
      <c r="H42" s="45"/>
      <c r="I42" s="45"/>
      <c r="J42" s="45"/>
    </row>
  </sheetData>
  <mergeCells count="37">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31:C31"/>
    <mergeCell ref="D31:J31"/>
    <mergeCell ref="A36:J36"/>
    <mergeCell ref="A37:J37"/>
    <mergeCell ref="A38:J38"/>
    <mergeCell ref="A39:J39"/>
    <mergeCell ref="A40:J40"/>
    <mergeCell ref="A41:J41"/>
    <mergeCell ref="A42:J42"/>
    <mergeCell ref="A12:A13"/>
    <mergeCell ref="A16:A25"/>
    <mergeCell ref="A26:A29"/>
    <mergeCell ref="B16:B22"/>
    <mergeCell ref="B27:B29"/>
    <mergeCell ref="G14:G15"/>
    <mergeCell ref="H14:H15"/>
    <mergeCell ref="I14:I15"/>
    <mergeCell ref="J14:J15"/>
    <mergeCell ref="A7:B11"/>
    <mergeCell ref="A32:G33"/>
  </mergeCells>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9"/>
  <sheetViews>
    <sheetView tabSelected="1" workbookViewId="0">
      <selection activeCell="H10" sqref="H10"/>
    </sheetView>
  </sheetViews>
  <sheetFormatPr defaultColWidth="9" defaultRowHeight="13.5"/>
  <cols>
    <col min="1" max="2" width="11.125" style="5" customWidth="1"/>
    <col min="3" max="3" width="24.375" style="5" customWidth="1"/>
    <col min="4" max="4" width="11.75" style="5" customWidth="1"/>
    <col min="5" max="5" width="14.875" style="5" customWidth="1"/>
    <col min="6" max="6" width="11.2" style="5" customWidth="1"/>
    <col min="7" max="7" width="10" style="5" customWidth="1"/>
    <col min="8" max="8" width="9" style="5"/>
    <col min="9" max="9" width="8.63333333333333" style="5" customWidth="1"/>
    <col min="10" max="10" width="19.125" style="5" customWidth="1"/>
    <col min="11" max="16384" width="9" style="5"/>
  </cols>
  <sheetData>
    <row r="1" s="1" customFormat="1" ht="26" customHeight="1" spans="1:10">
      <c r="A1" s="6" t="s">
        <v>727</v>
      </c>
      <c r="B1" s="6"/>
      <c r="C1" s="6"/>
      <c r="D1" s="6"/>
      <c r="E1" s="6"/>
      <c r="F1" s="6"/>
      <c r="G1" s="6"/>
      <c r="H1" s="6"/>
      <c r="I1" s="6"/>
      <c r="J1" s="6"/>
    </row>
    <row r="2" s="2" customFormat="1" ht="13" customHeight="1" spans="1:10">
      <c r="A2" s="6"/>
      <c r="B2" s="6"/>
      <c r="C2" s="6"/>
      <c r="D2" s="6"/>
      <c r="E2" s="6"/>
      <c r="F2" s="6"/>
      <c r="G2" s="6"/>
      <c r="H2" s="6"/>
      <c r="I2" s="6"/>
      <c r="J2" s="46"/>
    </row>
    <row r="3" s="2" customFormat="1" ht="20" customHeight="1" spans="1:10">
      <c r="A3" s="6"/>
      <c r="B3" s="6"/>
      <c r="C3" s="6"/>
      <c r="D3" s="6"/>
      <c r="E3" s="6"/>
      <c r="F3" s="6"/>
      <c r="G3" s="6"/>
      <c r="H3" s="6"/>
      <c r="I3" s="47"/>
      <c r="J3" s="47" t="s">
        <v>841</v>
      </c>
    </row>
    <row r="4" s="2" customFormat="1" ht="20" customHeight="1" spans="1:10">
      <c r="A4" s="6"/>
      <c r="B4" s="6"/>
      <c r="C4" s="6"/>
      <c r="D4" s="6"/>
      <c r="E4" s="6"/>
      <c r="F4" s="6"/>
      <c r="G4" s="6"/>
      <c r="H4" s="6"/>
      <c r="I4" s="48"/>
      <c r="J4" s="48" t="s">
        <v>571</v>
      </c>
    </row>
    <row r="5" s="3" customFormat="1" ht="32" customHeight="1" spans="1:256">
      <c r="A5" s="7" t="s">
        <v>729</v>
      </c>
      <c r="B5" s="7"/>
      <c r="C5" s="8" t="s">
        <v>657</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7" customHeight="1" spans="1:256">
      <c r="A6" s="7" t="s">
        <v>730</v>
      </c>
      <c r="B6" s="7"/>
      <c r="C6" s="8" t="s">
        <v>731</v>
      </c>
      <c r="D6" s="8"/>
      <c r="E6" s="8"/>
      <c r="F6" s="7" t="s">
        <v>732</v>
      </c>
      <c r="G6" s="8" t="s">
        <v>605</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7" customHeight="1" spans="1:256">
      <c r="A7" s="7" t="s">
        <v>733</v>
      </c>
      <c r="B7" s="7"/>
      <c r="C7" s="7"/>
      <c r="D7" s="7" t="s">
        <v>734</v>
      </c>
      <c r="E7" s="7" t="s">
        <v>517</v>
      </c>
      <c r="F7" s="7" t="s">
        <v>735</v>
      </c>
      <c r="G7" s="7" t="s">
        <v>736</v>
      </c>
      <c r="H7" s="7" t="s">
        <v>737</v>
      </c>
      <c r="I7" s="7" t="s">
        <v>738</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3" customHeight="1" spans="1:256">
      <c r="A8" s="7"/>
      <c r="B8" s="7"/>
      <c r="C8" s="9" t="s">
        <v>739</v>
      </c>
      <c r="D8" s="10"/>
      <c r="E8" s="11">
        <v>14800000</v>
      </c>
      <c r="F8" s="11">
        <v>14800000</v>
      </c>
      <c r="G8" s="12">
        <v>10</v>
      </c>
      <c r="H8" s="13">
        <f>F8/E8</f>
        <v>1</v>
      </c>
      <c r="I8" s="14">
        <v>10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3" customHeight="1" spans="1:256">
      <c r="A9" s="7"/>
      <c r="B9" s="7"/>
      <c r="C9" s="9" t="s">
        <v>740</v>
      </c>
      <c r="D9" s="10"/>
      <c r="E9" s="11"/>
      <c r="F9" s="11"/>
      <c r="G9" s="12"/>
      <c r="H9" s="13"/>
      <c r="I9" s="14" t="s">
        <v>521</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3" customHeight="1" spans="1:256">
      <c r="A10" s="7"/>
      <c r="B10" s="7"/>
      <c r="C10" s="9" t="s">
        <v>741</v>
      </c>
      <c r="D10" s="10"/>
      <c r="E10" s="11">
        <v>14800000</v>
      </c>
      <c r="F10" s="11">
        <v>14800000</v>
      </c>
      <c r="G10" s="14" t="s">
        <v>521</v>
      </c>
      <c r="H10" s="13">
        <f>F10/E10</f>
        <v>1</v>
      </c>
      <c r="I10" s="14" t="s">
        <v>521</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3" customHeight="1" spans="1:10">
      <c r="A11" s="7"/>
      <c r="B11" s="7"/>
      <c r="C11" s="9" t="s">
        <v>742</v>
      </c>
      <c r="D11" s="15" t="s">
        <v>521</v>
      </c>
      <c r="E11" s="14" t="s">
        <v>521</v>
      </c>
      <c r="F11" s="14" t="s">
        <v>521</v>
      </c>
      <c r="G11" s="14" t="s">
        <v>521</v>
      </c>
      <c r="H11" s="16"/>
      <c r="I11" s="14" t="s">
        <v>521</v>
      </c>
      <c r="J11" s="14"/>
    </row>
    <row r="12" s="1" customFormat="1" ht="28" customHeight="1" spans="1:10">
      <c r="A12" s="7" t="s">
        <v>743</v>
      </c>
      <c r="B12" s="7" t="s">
        <v>744</v>
      </c>
      <c r="C12" s="7"/>
      <c r="D12" s="7"/>
      <c r="E12" s="7"/>
      <c r="F12" s="15" t="s">
        <v>616</v>
      </c>
      <c r="G12" s="15"/>
      <c r="H12" s="15"/>
      <c r="I12" s="15"/>
      <c r="J12" s="15"/>
    </row>
    <row r="13" s="1" customFormat="1" ht="76" customHeight="1" spans="1:10">
      <c r="A13" s="7"/>
      <c r="B13" s="17" t="s">
        <v>842</v>
      </c>
      <c r="C13" s="18"/>
      <c r="D13" s="18"/>
      <c r="E13" s="19"/>
      <c r="F13" s="20" t="s">
        <v>843</v>
      </c>
      <c r="G13" s="20"/>
      <c r="H13" s="20"/>
      <c r="I13" s="20"/>
      <c r="J13" s="20"/>
    </row>
    <row r="14" s="1" customFormat="1" ht="36" customHeight="1" spans="1:10">
      <c r="A14" s="21" t="s">
        <v>746</v>
      </c>
      <c r="B14" s="22"/>
      <c r="C14" s="23"/>
      <c r="D14" s="21" t="s">
        <v>747</v>
      </c>
      <c r="E14" s="22"/>
      <c r="F14" s="23"/>
      <c r="G14" s="24" t="s">
        <v>672</v>
      </c>
      <c r="H14" s="24" t="s">
        <v>736</v>
      </c>
      <c r="I14" s="24" t="s">
        <v>738</v>
      </c>
      <c r="J14" s="24" t="s">
        <v>673</v>
      </c>
    </row>
    <row r="15" s="1" customFormat="1" ht="36" customHeight="1" spans="1:10">
      <c r="A15" s="21" t="s">
        <v>666</v>
      </c>
      <c r="B15" s="7" t="s">
        <v>667</v>
      </c>
      <c r="C15" s="7" t="s">
        <v>668</v>
      </c>
      <c r="D15" s="7" t="s">
        <v>669</v>
      </c>
      <c r="E15" s="7" t="s">
        <v>670</v>
      </c>
      <c r="F15" s="7" t="s">
        <v>671</v>
      </c>
      <c r="G15" s="25"/>
      <c r="H15" s="25"/>
      <c r="I15" s="25"/>
      <c r="J15" s="25"/>
    </row>
    <row r="16" s="1" customFormat="1" ht="28" customHeight="1" spans="1:10">
      <c r="A16" s="26" t="s">
        <v>674</v>
      </c>
      <c r="B16" s="26" t="s">
        <v>675</v>
      </c>
      <c r="C16" s="27" t="s">
        <v>844</v>
      </c>
      <c r="D16" s="254" t="s">
        <v>677</v>
      </c>
      <c r="E16" s="28">
        <v>34000</v>
      </c>
      <c r="F16" s="29" t="s">
        <v>845</v>
      </c>
      <c r="G16" s="28">
        <v>26666</v>
      </c>
      <c r="H16" s="30">
        <v>5</v>
      </c>
      <c r="I16" s="30">
        <v>4</v>
      </c>
      <c r="J16" s="49" t="s">
        <v>846</v>
      </c>
    </row>
    <row r="17" s="1" customFormat="1" ht="28" customHeight="1" spans="1:10">
      <c r="A17" s="26"/>
      <c r="B17" s="26"/>
      <c r="C17" s="27" t="s">
        <v>847</v>
      </c>
      <c r="D17" s="254" t="s">
        <v>677</v>
      </c>
      <c r="E17" s="28">
        <v>1200</v>
      </c>
      <c r="F17" s="7" t="s">
        <v>678</v>
      </c>
      <c r="G17" s="28">
        <v>1600</v>
      </c>
      <c r="H17" s="30">
        <v>5</v>
      </c>
      <c r="I17" s="30">
        <v>5</v>
      </c>
      <c r="J17" s="50"/>
    </row>
    <row r="18" s="1" customFormat="1" ht="22" customHeight="1" spans="1:10">
      <c r="A18" s="26"/>
      <c r="B18" s="26"/>
      <c r="C18" s="27" t="s">
        <v>848</v>
      </c>
      <c r="D18" s="254" t="s">
        <v>677</v>
      </c>
      <c r="E18" s="7">
        <v>100</v>
      </c>
      <c r="F18" s="7" t="s">
        <v>695</v>
      </c>
      <c r="G18" s="7">
        <v>100</v>
      </c>
      <c r="H18" s="30">
        <v>5</v>
      </c>
      <c r="I18" s="30">
        <v>5</v>
      </c>
      <c r="J18" s="50"/>
    </row>
    <row r="19" s="1" customFormat="1" ht="22" customHeight="1" spans="1:10">
      <c r="A19" s="26"/>
      <c r="B19" s="26" t="s">
        <v>691</v>
      </c>
      <c r="C19" s="27" t="s">
        <v>849</v>
      </c>
      <c r="D19" s="254" t="s">
        <v>677</v>
      </c>
      <c r="E19" s="7">
        <v>100</v>
      </c>
      <c r="F19" s="7" t="s">
        <v>695</v>
      </c>
      <c r="G19" s="7">
        <v>100</v>
      </c>
      <c r="H19" s="30">
        <v>5</v>
      </c>
      <c r="I19" s="30">
        <v>5</v>
      </c>
      <c r="J19" s="50" t="s">
        <v>749</v>
      </c>
    </row>
    <row r="20" s="1" customFormat="1" ht="22" customHeight="1" spans="1:10">
      <c r="A20" s="26"/>
      <c r="B20" s="31" t="s">
        <v>696</v>
      </c>
      <c r="C20" s="27" t="s">
        <v>850</v>
      </c>
      <c r="D20" s="254" t="s">
        <v>677</v>
      </c>
      <c r="E20" s="7" t="s">
        <v>851</v>
      </c>
      <c r="F20" s="7"/>
      <c r="G20" s="32">
        <v>45139</v>
      </c>
      <c r="H20" s="30">
        <v>10</v>
      </c>
      <c r="I20" s="30">
        <v>5</v>
      </c>
      <c r="J20" s="50" t="s">
        <v>852</v>
      </c>
    </row>
    <row r="21" s="1" customFormat="1" ht="22" customHeight="1" spans="1:10">
      <c r="A21" s="26"/>
      <c r="B21" s="33"/>
      <c r="C21" s="27" t="s">
        <v>853</v>
      </c>
      <c r="D21" s="254" t="s">
        <v>677</v>
      </c>
      <c r="E21" s="7" t="s">
        <v>854</v>
      </c>
      <c r="F21" s="7"/>
      <c r="G21" s="7" t="s">
        <v>753</v>
      </c>
      <c r="H21" s="30">
        <v>10</v>
      </c>
      <c r="I21" s="30">
        <v>10</v>
      </c>
      <c r="J21" s="50" t="s">
        <v>749</v>
      </c>
    </row>
    <row r="22" s="1" customFormat="1" ht="28" customHeight="1" spans="1:10">
      <c r="A22" s="26"/>
      <c r="B22" s="34"/>
      <c r="C22" s="27" t="s">
        <v>855</v>
      </c>
      <c r="D22" s="254" t="s">
        <v>677</v>
      </c>
      <c r="E22" s="7">
        <v>100</v>
      </c>
      <c r="F22" s="7" t="s">
        <v>695</v>
      </c>
      <c r="G22" s="7">
        <v>100</v>
      </c>
      <c r="H22" s="30">
        <v>10</v>
      </c>
      <c r="I22" s="30">
        <v>10</v>
      </c>
      <c r="J22" s="50"/>
    </row>
    <row r="23" s="1" customFormat="1" ht="36" customHeight="1" spans="1:10">
      <c r="A23" s="31" t="s">
        <v>707</v>
      </c>
      <c r="B23" s="35" t="s">
        <v>835</v>
      </c>
      <c r="C23" s="27" t="s">
        <v>856</v>
      </c>
      <c r="D23" s="26" t="s">
        <v>682</v>
      </c>
      <c r="E23" s="28">
        <v>50</v>
      </c>
      <c r="F23" s="7" t="s">
        <v>695</v>
      </c>
      <c r="G23" s="28">
        <v>10</v>
      </c>
      <c r="H23" s="30">
        <v>10</v>
      </c>
      <c r="I23" s="30">
        <v>2</v>
      </c>
      <c r="J23" s="50" t="s">
        <v>857</v>
      </c>
    </row>
    <row r="24" s="1" customFormat="1" ht="42" customHeight="1" spans="1:10">
      <c r="A24" s="33"/>
      <c r="B24" s="35" t="s">
        <v>708</v>
      </c>
      <c r="C24" s="27" t="s">
        <v>858</v>
      </c>
      <c r="D24" s="254" t="s">
        <v>677</v>
      </c>
      <c r="E24" s="7">
        <v>20</v>
      </c>
      <c r="F24" s="7" t="s">
        <v>687</v>
      </c>
      <c r="G24" s="7">
        <v>10</v>
      </c>
      <c r="H24" s="30">
        <v>5</v>
      </c>
      <c r="I24" s="30">
        <v>2</v>
      </c>
      <c r="J24" s="50" t="s">
        <v>859</v>
      </c>
    </row>
    <row r="25" s="1" customFormat="1" ht="50" customHeight="1" spans="1:10">
      <c r="A25" s="33"/>
      <c r="B25" s="35" t="s">
        <v>860</v>
      </c>
      <c r="C25" s="27" t="s">
        <v>861</v>
      </c>
      <c r="D25" s="26" t="s">
        <v>682</v>
      </c>
      <c r="E25" s="28">
        <v>95</v>
      </c>
      <c r="F25" s="7" t="s">
        <v>695</v>
      </c>
      <c r="G25" s="28">
        <v>95</v>
      </c>
      <c r="H25" s="30">
        <v>10</v>
      </c>
      <c r="I25" s="30">
        <v>10</v>
      </c>
      <c r="J25" s="50"/>
    </row>
    <row r="26" s="1" customFormat="1" ht="30" customHeight="1" spans="1:10">
      <c r="A26" s="34"/>
      <c r="B26" s="35" t="s">
        <v>716</v>
      </c>
      <c r="C26" s="27" t="s">
        <v>862</v>
      </c>
      <c r="D26" s="26" t="s">
        <v>682</v>
      </c>
      <c r="E26" s="28">
        <v>10</v>
      </c>
      <c r="F26" s="7" t="s">
        <v>863</v>
      </c>
      <c r="G26" s="28">
        <v>10</v>
      </c>
      <c r="H26" s="30">
        <v>5</v>
      </c>
      <c r="I26" s="30">
        <v>5</v>
      </c>
      <c r="J26" s="50"/>
    </row>
    <row r="27" s="1" customFormat="1" ht="30" customHeight="1" spans="1:10">
      <c r="A27" s="26" t="s">
        <v>719</v>
      </c>
      <c r="B27" s="36" t="s">
        <v>720</v>
      </c>
      <c r="C27" s="27" t="s">
        <v>864</v>
      </c>
      <c r="D27" s="26" t="s">
        <v>682</v>
      </c>
      <c r="E27" s="28">
        <v>90</v>
      </c>
      <c r="F27" s="8" t="s">
        <v>695</v>
      </c>
      <c r="G27" s="28">
        <v>95</v>
      </c>
      <c r="H27" s="30">
        <v>10</v>
      </c>
      <c r="I27" s="30">
        <v>10</v>
      </c>
      <c r="J27" s="51" t="s">
        <v>749</v>
      </c>
    </row>
    <row r="28" s="1" customFormat="1" ht="30" customHeight="1" spans="1:10">
      <c r="A28" s="7" t="s">
        <v>759</v>
      </c>
      <c r="B28" s="7"/>
      <c r="C28" s="7"/>
      <c r="D28" s="7" t="s">
        <v>600</v>
      </c>
      <c r="E28" s="7"/>
      <c r="F28" s="7"/>
      <c r="G28" s="7"/>
      <c r="H28" s="7"/>
      <c r="I28" s="7"/>
      <c r="J28" s="7"/>
    </row>
    <row r="29" s="1" customFormat="1" ht="25" customHeight="1" spans="1:10">
      <c r="A29" s="37" t="s">
        <v>760</v>
      </c>
      <c r="B29" s="38"/>
      <c r="C29" s="38"/>
      <c r="D29" s="38"/>
      <c r="E29" s="38"/>
      <c r="F29" s="38"/>
      <c r="G29" s="39"/>
      <c r="H29" s="7" t="s">
        <v>761</v>
      </c>
      <c r="I29" s="7" t="s">
        <v>762</v>
      </c>
      <c r="J29" s="7" t="s">
        <v>763</v>
      </c>
    </row>
    <row r="30" s="1" customFormat="1" ht="25" customHeight="1" spans="1:10">
      <c r="A30" s="40"/>
      <c r="B30" s="41"/>
      <c r="C30" s="41"/>
      <c r="D30" s="41"/>
      <c r="E30" s="41"/>
      <c r="F30" s="41"/>
      <c r="G30" s="42"/>
      <c r="H30" s="43">
        <v>100</v>
      </c>
      <c r="I30" s="43">
        <f>SUM(I8,I16:I27)</f>
        <v>83</v>
      </c>
      <c r="J30" s="52" t="s">
        <v>764</v>
      </c>
    </row>
    <row r="31" s="1" customFormat="1" ht="17" customHeight="1" spans="1:10">
      <c r="A31" s="44"/>
      <c r="B31" s="44"/>
      <c r="C31" s="44"/>
      <c r="D31" s="44"/>
      <c r="E31" s="44"/>
      <c r="F31" s="44"/>
      <c r="G31" s="44"/>
      <c r="H31" s="44"/>
      <c r="I31" s="44"/>
      <c r="J31" s="53"/>
    </row>
    <row r="32" s="1" customFormat="1" ht="29" customHeight="1" spans="1:10">
      <c r="A32" s="45" t="s">
        <v>723</v>
      </c>
      <c r="B32" s="44"/>
      <c r="C32" s="44"/>
      <c r="D32" s="44"/>
      <c r="E32" s="44"/>
      <c r="F32" s="44"/>
      <c r="G32" s="44"/>
      <c r="H32" s="44"/>
      <c r="I32" s="44"/>
      <c r="J32" s="53"/>
    </row>
    <row r="33" s="1" customFormat="1" ht="27" customHeight="1" spans="1:10">
      <c r="A33" s="45" t="s">
        <v>724</v>
      </c>
      <c r="B33" s="45"/>
      <c r="C33" s="45"/>
      <c r="D33" s="45"/>
      <c r="E33" s="45"/>
      <c r="F33" s="45"/>
      <c r="G33" s="45"/>
      <c r="H33" s="45"/>
      <c r="I33" s="45"/>
      <c r="J33" s="45"/>
    </row>
    <row r="34" s="1" customFormat="1" ht="19" customHeight="1" spans="1:10">
      <c r="A34" s="45" t="s">
        <v>725</v>
      </c>
      <c r="B34" s="45"/>
      <c r="C34" s="45"/>
      <c r="D34" s="45"/>
      <c r="E34" s="45"/>
      <c r="F34" s="45"/>
      <c r="G34" s="45"/>
      <c r="H34" s="45"/>
      <c r="I34" s="45"/>
      <c r="J34" s="45"/>
    </row>
    <row r="35" s="1" customFormat="1" ht="18" customHeight="1" spans="1:10">
      <c r="A35" s="45" t="s">
        <v>765</v>
      </c>
      <c r="B35" s="45"/>
      <c r="C35" s="45"/>
      <c r="D35" s="45"/>
      <c r="E35" s="45"/>
      <c r="F35" s="45"/>
      <c r="G35" s="45"/>
      <c r="H35" s="45"/>
      <c r="I35" s="45"/>
      <c r="J35" s="45"/>
    </row>
    <row r="36" s="1" customFormat="1" ht="18" customHeight="1" spans="1:10">
      <c r="A36" s="45" t="s">
        <v>766</v>
      </c>
      <c r="B36" s="45"/>
      <c r="C36" s="45"/>
      <c r="D36" s="45"/>
      <c r="E36" s="45"/>
      <c r="F36" s="45"/>
      <c r="G36" s="45"/>
      <c r="H36" s="45"/>
      <c r="I36" s="45"/>
      <c r="J36" s="45"/>
    </row>
    <row r="37" s="1" customFormat="1" ht="18" customHeight="1" spans="1:10">
      <c r="A37" s="45" t="s">
        <v>767</v>
      </c>
      <c r="B37" s="45"/>
      <c r="C37" s="45"/>
      <c r="D37" s="45"/>
      <c r="E37" s="45"/>
      <c r="F37" s="45"/>
      <c r="G37" s="45"/>
      <c r="H37" s="45"/>
      <c r="I37" s="45"/>
      <c r="J37" s="45"/>
    </row>
    <row r="38" s="1" customFormat="1" ht="24" customHeight="1" spans="1:10">
      <c r="A38" s="45" t="s">
        <v>768</v>
      </c>
      <c r="B38" s="45"/>
      <c r="C38" s="45"/>
      <c r="D38" s="45"/>
      <c r="E38" s="45"/>
      <c r="F38" s="45"/>
      <c r="G38" s="45"/>
      <c r="H38" s="45"/>
      <c r="I38" s="45"/>
      <c r="J38" s="45"/>
    </row>
    <row r="39" s="1" customFormat="1" ht="26" customHeight="1" spans="1:10">
      <c r="A39" s="45" t="s">
        <v>769</v>
      </c>
      <c r="B39" s="45"/>
      <c r="C39" s="45"/>
      <c r="D39" s="45"/>
      <c r="E39" s="45"/>
      <c r="F39" s="45"/>
      <c r="G39" s="45"/>
      <c r="H39" s="45"/>
      <c r="I39" s="45"/>
      <c r="J39" s="45"/>
    </row>
  </sheetData>
  <mergeCells count="37">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8:C28"/>
    <mergeCell ref="D28:J28"/>
    <mergeCell ref="A33:J33"/>
    <mergeCell ref="A34:J34"/>
    <mergeCell ref="A35:J35"/>
    <mergeCell ref="A36:J36"/>
    <mergeCell ref="A37:J37"/>
    <mergeCell ref="A38:J38"/>
    <mergeCell ref="A39:J39"/>
    <mergeCell ref="A12:A13"/>
    <mergeCell ref="A16:A22"/>
    <mergeCell ref="A23:A26"/>
    <mergeCell ref="B16:B18"/>
    <mergeCell ref="B20:B22"/>
    <mergeCell ref="G14:G15"/>
    <mergeCell ref="H14:H15"/>
    <mergeCell ref="I14:I15"/>
    <mergeCell ref="J14:J15"/>
    <mergeCell ref="A7:B11"/>
    <mergeCell ref="A29:G30"/>
  </mergeCells>
  <pageMargins left="0.75" right="0.75" top="1" bottom="1" header="0.5" footer="0.5"/>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865</v>
      </c>
      <c r="B1" t="s">
        <v>866</v>
      </c>
      <c r="C1" t="s">
        <v>867</v>
      </c>
      <c r="D1" t="s">
        <v>868</v>
      </c>
      <c r="E1" t="s">
        <v>869</v>
      </c>
      <c r="F1" t="s">
        <v>870</v>
      </c>
      <c r="G1" t="s">
        <v>871</v>
      </c>
      <c r="H1" t="s">
        <v>872</v>
      </c>
      <c r="I1" t="s">
        <v>873</v>
      </c>
      <c r="J1" t="s">
        <v>874</v>
      </c>
    </row>
    <row r="2" spans="1:10">
      <c r="A2" t="s">
        <v>875</v>
      </c>
      <c r="B2" t="s">
        <v>876</v>
      </c>
      <c r="C2" t="s">
        <v>877</v>
      </c>
      <c r="D2" t="s">
        <v>878</v>
      </c>
      <c r="E2" t="s">
        <v>879</v>
      </c>
      <c r="F2" t="s">
        <v>880</v>
      </c>
      <c r="G2" t="s">
        <v>881</v>
      </c>
      <c r="H2" t="s">
        <v>882</v>
      </c>
      <c r="I2" t="s">
        <v>883</v>
      </c>
      <c r="J2" t="s">
        <v>884</v>
      </c>
    </row>
    <row r="3" spans="1:10">
      <c r="A3" t="s">
        <v>885</v>
      </c>
      <c r="B3" t="s">
        <v>886</v>
      </c>
      <c r="C3" t="s">
        <v>887</v>
      </c>
      <c r="D3" t="s">
        <v>888</v>
      </c>
      <c r="E3" t="s">
        <v>889</v>
      </c>
      <c r="F3" t="s">
        <v>890</v>
      </c>
      <c r="G3" t="s">
        <v>891</v>
      </c>
      <c r="H3" t="s">
        <v>892</v>
      </c>
      <c r="I3" t="s">
        <v>893</v>
      </c>
      <c r="J3" t="s">
        <v>894</v>
      </c>
    </row>
    <row r="4" spans="1:10">
      <c r="A4" t="s">
        <v>895</v>
      </c>
      <c r="B4" t="s">
        <v>896</v>
      </c>
      <c r="C4" t="s">
        <v>897</v>
      </c>
      <c r="D4" t="s">
        <v>898</v>
      </c>
      <c r="F4" t="s">
        <v>899</v>
      </c>
      <c r="G4" t="s">
        <v>900</v>
      </c>
      <c r="H4" t="s">
        <v>901</v>
      </c>
      <c r="I4" t="s">
        <v>902</v>
      </c>
      <c r="J4" t="s">
        <v>903</v>
      </c>
    </row>
    <row r="5" spans="1:10">
      <c r="A5" t="s">
        <v>904</v>
      </c>
      <c r="B5" t="s">
        <v>905</v>
      </c>
      <c r="C5" t="s">
        <v>906</v>
      </c>
      <c r="D5" t="s">
        <v>907</v>
      </c>
      <c r="F5" t="s">
        <v>908</v>
      </c>
      <c r="G5" t="s">
        <v>909</v>
      </c>
      <c r="H5" t="s">
        <v>910</v>
      </c>
      <c r="I5" t="s">
        <v>911</v>
      </c>
      <c r="J5" t="s">
        <v>912</v>
      </c>
    </row>
    <row r="6" spans="1:10">
      <c r="A6" t="s">
        <v>913</v>
      </c>
      <c r="B6" t="s">
        <v>914</v>
      </c>
      <c r="C6" t="s">
        <v>915</v>
      </c>
      <c r="D6" t="s">
        <v>916</v>
      </c>
      <c r="F6" t="s">
        <v>917</v>
      </c>
      <c r="G6" t="s">
        <v>918</v>
      </c>
      <c r="H6" t="s">
        <v>919</v>
      </c>
      <c r="I6" t="s">
        <v>920</v>
      </c>
      <c r="J6" t="s">
        <v>921</v>
      </c>
    </row>
    <row r="7" spans="1:9">
      <c r="A7" t="s">
        <v>922</v>
      </c>
      <c r="B7" t="s">
        <v>923</v>
      </c>
      <c r="C7" t="s">
        <v>924</v>
      </c>
      <c r="D7" t="s">
        <v>925</v>
      </c>
      <c r="F7" t="s">
        <v>926</v>
      </c>
      <c r="G7" t="s">
        <v>927</v>
      </c>
      <c r="H7" t="s">
        <v>928</v>
      </c>
      <c r="I7" t="s">
        <v>929</v>
      </c>
    </row>
    <row r="8" spans="1:9">
      <c r="A8" t="s">
        <v>930</v>
      </c>
      <c r="C8" t="s">
        <v>931</v>
      </c>
      <c r="D8" t="s">
        <v>932</v>
      </c>
      <c r="F8" t="s">
        <v>933</v>
      </c>
      <c r="H8" t="s">
        <v>934</v>
      </c>
      <c r="I8" t="s">
        <v>935</v>
      </c>
    </row>
    <row r="9" spans="1:9">
      <c r="A9" t="s">
        <v>936</v>
      </c>
      <c r="C9" t="s">
        <v>937</v>
      </c>
      <c r="D9" t="s">
        <v>938</v>
      </c>
      <c r="F9" t="s">
        <v>921</v>
      </c>
      <c r="H9" t="s">
        <v>939</v>
      </c>
      <c r="I9" t="s">
        <v>940</v>
      </c>
    </row>
    <row r="10" spans="4:9">
      <c r="D10" t="s">
        <v>941</v>
      </c>
      <c r="H10" t="s">
        <v>942</v>
      </c>
      <c r="I10" t="s">
        <v>943</v>
      </c>
    </row>
    <row r="11" spans="4:9">
      <c r="D11" t="s">
        <v>944</v>
      </c>
      <c r="H11" t="s">
        <v>945</v>
      </c>
      <c r="I11" t="s">
        <v>946</v>
      </c>
    </row>
    <row r="12" spans="8:9">
      <c r="H12" t="s">
        <v>947</v>
      </c>
      <c r="I12" t="s">
        <v>948</v>
      </c>
    </row>
    <row r="13" spans="8:9">
      <c r="H13" t="s">
        <v>949</v>
      </c>
      <c r="I13" t="s">
        <v>950</v>
      </c>
    </row>
    <row r="14" spans="8:9">
      <c r="H14" t="s">
        <v>951</v>
      </c>
      <c r="I14" t="s">
        <v>952</v>
      </c>
    </row>
    <row r="15" spans="8:9">
      <c r="H15" t="s">
        <v>953</v>
      </c>
      <c r="I15" t="s">
        <v>954</v>
      </c>
    </row>
    <row r="16" spans="8:9">
      <c r="H16" t="s">
        <v>955</v>
      </c>
      <c r="I16" t="s">
        <v>956</v>
      </c>
    </row>
    <row r="17" spans="8:9">
      <c r="H17" t="s">
        <v>957</v>
      </c>
      <c r="I17" t="s">
        <v>958</v>
      </c>
    </row>
    <row r="18" spans="8:9">
      <c r="H18" t="s">
        <v>959</v>
      </c>
      <c r="I18" t="s">
        <v>960</v>
      </c>
    </row>
    <row r="19" spans="8:9">
      <c r="H19" t="s">
        <v>961</v>
      </c>
      <c r="I19" t="s">
        <v>962</v>
      </c>
    </row>
    <row r="20" spans="8:9">
      <c r="H20" t="s">
        <v>963</v>
      </c>
      <c r="I20" t="s">
        <v>964</v>
      </c>
    </row>
    <row r="21" spans="8:9">
      <c r="H21" t="s">
        <v>965</v>
      </c>
      <c r="I21" t="s">
        <v>966</v>
      </c>
    </row>
    <row r="22" spans="8:9">
      <c r="H22" t="s">
        <v>967</v>
      </c>
      <c r="I22" t="s">
        <v>968</v>
      </c>
    </row>
    <row r="23" spans="8:9">
      <c r="H23" t="s">
        <v>969</v>
      </c>
      <c r="I23" t="s">
        <v>970</v>
      </c>
    </row>
    <row r="24" spans="8:9">
      <c r="H24" t="s">
        <v>971</v>
      </c>
      <c r="I24" t="s">
        <v>972</v>
      </c>
    </row>
    <row r="25" spans="8:9">
      <c r="H25" t="s">
        <v>973</v>
      </c>
      <c r="I25" t="s">
        <v>974</v>
      </c>
    </row>
    <row r="26" spans="8:9">
      <c r="H26" t="s">
        <v>975</v>
      </c>
      <c r="I26" t="s">
        <v>976</v>
      </c>
    </row>
    <row r="27" spans="8:9">
      <c r="H27" t="s">
        <v>977</v>
      </c>
      <c r="I27" t="s">
        <v>978</v>
      </c>
    </row>
    <row r="28" spans="8:9">
      <c r="H28" t="s">
        <v>979</v>
      </c>
      <c r="I28" t="s">
        <v>980</v>
      </c>
    </row>
    <row r="29" spans="8:9">
      <c r="H29" t="s">
        <v>981</v>
      </c>
      <c r="I29" t="s">
        <v>982</v>
      </c>
    </row>
    <row r="30" spans="8:9">
      <c r="H30" t="s">
        <v>983</v>
      </c>
      <c r="I30" t="s">
        <v>984</v>
      </c>
    </row>
    <row r="31" spans="8:9">
      <c r="H31" t="s">
        <v>985</v>
      </c>
      <c r="I31" t="s">
        <v>986</v>
      </c>
    </row>
    <row r="32" spans="8:9">
      <c r="H32" t="s">
        <v>987</v>
      </c>
      <c r="I32" t="s">
        <v>988</v>
      </c>
    </row>
    <row r="33" spans="8:9">
      <c r="H33" t="s">
        <v>989</v>
      </c>
      <c r="I33" t="s">
        <v>990</v>
      </c>
    </row>
    <row r="34" spans="8:9">
      <c r="H34" t="s">
        <v>991</v>
      </c>
      <c r="I34" t="s">
        <v>992</v>
      </c>
    </row>
    <row r="35" spans="8:9">
      <c r="H35" t="s">
        <v>993</v>
      </c>
      <c r="I35" t="s">
        <v>994</v>
      </c>
    </row>
    <row r="36" spans="8:9">
      <c r="H36" t="s">
        <v>995</v>
      </c>
      <c r="I36" t="s">
        <v>996</v>
      </c>
    </row>
    <row r="37" spans="8:9">
      <c r="H37" t="s">
        <v>997</v>
      </c>
      <c r="I37" t="s">
        <v>998</v>
      </c>
    </row>
    <row r="38" spans="8:9">
      <c r="H38" t="s">
        <v>999</v>
      </c>
      <c r="I38" t="s">
        <v>1000</v>
      </c>
    </row>
    <row r="39" spans="8:9">
      <c r="H39" t="s">
        <v>1001</v>
      </c>
      <c r="I39" t="s">
        <v>1002</v>
      </c>
    </row>
    <row r="40" spans="8:9">
      <c r="H40" t="s">
        <v>1003</v>
      </c>
      <c r="I40" t="s">
        <v>1004</v>
      </c>
    </row>
    <row r="41" spans="8:9">
      <c r="H41" t="s">
        <v>1005</v>
      </c>
      <c r="I41" t="s">
        <v>1006</v>
      </c>
    </row>
    <row r="42" spans="8:9">
      <c r="H42" t="s">
        <v>1007</v>
      </c>
      <c r="I42" t="s">
        <v>1008</v>
      </c>
    </row>
    <row r="43" spans="8:9">
      <c r="H43" t="s">
        <v>1009</v>
      </c>
      <c r="I43" t="s">
        <v>1010</v>
      </c>
    </row>
    <row r="44" spans="8:9">
      <c r="H44" t="s">
        <v>1011</v>
      </c>
      <c r="I44" t="s">
        <v>1012</v>
      </c>
    </row>
    <row r="45" spans="8:9">
      <c r="H45" t="s">
        <v>1013</v>
      </c>
      <c r="I45" t="s">
        <v>1014</v>
      </c>
    </row>
    <row r="46" spans="8:9">
      <c r="H46" t="s">
        <v>1015</v>
      </c>
      <c r="I46" t="s">
        <v>1016</v>
      </c>
    </row>
    <row r="47" spans="8:9">
      <c r="H47" t="s">
        <v>1017</v>
      </c>
      <c r="I47" t="s">
        <v>1018</v>
      </c>
    </row>
    <row r="48" spans="8:9">
      <c r="H48" t="s">
        <v>1019</v>
      </c>
      <c r="I48" t="s">
        <v>1020</v>
      </c>
    </row>
    <row r="49" spans="8:9">
      <c r="H49" t="s">
        <v>1021</v>
      </c>
      <c r="I49" t="s">
        <v>1022</v>
      </c>
    </row>
    <row r="50" spans="8:9">
      <c r="H50" t="s">
        <v>1023</v>
      </c>
      <c r="I50" t="s">
        <v>1024</v>
      </c>
    </row>
    <row r="51" spans="8:9">
      <c r="H51" t="s">
        <v>1025</v>
      </c>
      <c r="I51" t="s">
        <v>1026</v>
      </c>
    </row>
    <row r="52" spans="8:9">
      <c r="H52" t="s">
        <v>1027</v>
      </c>
      <c r="I52" t="s">
        <v>1028</v>
      </c>
    </row>
    <row r="53" spans="8:9">
      <c r="H53" t="s">
        <v>1029</v>
      </c>
      <c r="I53" t="s">
        <v>1030</v>
      </c>
    </row>
    <row r="54" spans="8:9">
      <c r="H54" t="s">
        <v>1031</v>
      </c>
      <c r="I54" t="s">
        <v>1032</v>
      </c>
    </row>
    <row r="55" spans="8:9">
      <c r="H55" t="s">
        <v>1033</v>
      </c>
      <c r="I55" t="s">
        <v>1034</v>
      </c>
    </row>
    <row r="56" spans="8:9">
      <c r="H56" t="s">
        <v>1035</v>
      </c>
      <c r="I56" t="s">
        <v>1036</v>
      </c>
    </row>
    <row r="57" spans="8:9">
      <c r="H57" t="s">
        <v>1037</v>
      </c>
      <c r="I57" t="s">
        <v>1038</v>
      </c>
    </row>
    <row r="58" spans="8:9">
      <c r="H58" t="s">
        <v>1039</v>
      </c>
      <c r="I58" t="s">
        <v>1040</v>
      </c>
    </row>
    <row r="59" spans="8:9">
      <c r="H59" t="s">
        <v>1041</v>
      </c>
      <c r="I59" t="s">
        <v>1042</v>
      </c>
    </row>
    <row r="60" spans="8:9">
      <c r="H60" t="s">
        <v>1043</v>
      </c>
      <c r="I60" t="s">
        <v>1044</v>
      </c>
    </row>
    <row r="61" spans="8:9">
      <c r="H61" t="s">
        <v>1045</v>
      </c>
      <c r="I61" t="s">
        <v>1046</v>
      </c>
    </row>
    <row r="62" spans="8:9">
      <c r="H62" t="s">
        <v>1047</v>
      </c>
      <c r="I62" t="s">
        <v>1048</v>
      </c>
    </row>
    <row r="63" spans="8:9">
      <c r="H63" t="s">
        <v>1049</v>
      </c>
      <c r="I63" t="s">
        <v>1050</v>
      </c>
    </row>
    <row r="64" spans="8:9">
      <c r="H64" t="s">
        <v>1051</v>
      </c>
      <c r="I64" t="s">
        <v>1052</v>
      </c>
    </row>
    <row r="65" spans="8:9">
      <c r="H65" t="s">
        <v>1053</v>
      </c>
      <c r="I65" t="s">
        <v>1054</v>
      </c>
    </row>
    <row r="66" spans="8:9">
      <c r="H66" t="s">
        <v>1055</v>
      </c>
      <c r="I66" t="s">
        <v>1056</v>
      </c>
    </row>
    <row r="67" spans="8:9">
      <c r="H67" t="s">
        <v>1057</v>
      </c>
      <c r="I67" t="s">
        <v>1058</v>
      </c>
    </row>
    <row r="68" spans="8:9">
      <c r="H68" t="s">
        <v>1059</v>
      </c>
      <c r="I68" t="s">
        <v>1060</v>
      </c>
    </row>
    <row r="69" spans="8:9">
      <c r="H69" t="s">
        <v>1061</v>
      </c>
      <c r="I69" t="s">
        <v>1062</v>
      </c>
    </row>
    <row r="70" spans="8:9">
      <c r="H70" t="s">
        <v>1063</v>
      </c>
      <c r="I70" t="s">
        <v>1064</v>
      </c>
    </row>
    <row r="71" spans="8:9">
      <c r="H71" t="s">
        <v>1065</v>
      </c>
      <c r="I71" t="s">
        <v>1066</v>
      </c>
    </row>
    <row r="72" spans="8:9">
      <c r="H72" t="s">
        <v>1067</v>
      </c>
      <c r="I72" t="s">
        <v>1068</v>
      </c>
    </row>
    <row r="73" spans="8:9">
      <c r="H73" t="s">
        <v>1069</v>
      </c>
      <c r="I73" t="s">
        <v>1070</v>
      </c>
    </row>
    <row r="74" spans="8:9">
      <c r="H74" t="s">
        <v>1071</v>
      </c>
      <c r="I74" t="s">
        <v>1072</v>
      </c>
    </row>
    <row r="75" spans="8:9">
      <c r="H75" t="s">
        <v>1073</v>
      </c>
      <c r="I75" t="s">
        <v>1074</v>
      </c>
    </row>
    <row r="76" spans="8:9">
      <c r="H76" t="s">
        <v>1075</v>
      </c>
      <c r="I76" t="s">
        <v>1076</v>
      </c>
    </row>
    <row r="77" spans="8:9">
      <c r="H77" t="s">
        <v>1077</v>
      </c>
      <c r="I77" t="s">
        <v>1078</v>
      </c>
    </row>
    <row r="78" spans="8:9">
      <c r="H78" t="s">
        <v>1079</v>
      </c>
      <c r="I78" t="s">
        <v>1080</v>
      </c>
    </row>
    <row r="79" spans="8:9">
      <c r="H79" t="s">
        <v>1081</v>
      </c>
      <c r="I79" t="s">
        <v>1082</v>
      </c>
    </row>
    <row r="80" spans="8:9">
      <c r="H80" t="s">
        <v>1083</v>
      </c>
      <c r="I80" t="s">
        <v>1084</v>
      </c>
    </row>
    <row r="81" spans="8:9">
      <c r="H81" t="s">
        <v>1085</v>
      </c>
      <c r="I81" t="s">
        <v>1086</v>
      </c>
    </row>
    <row r="82" spans="8:9">
      <c r="H82" t="s">
        <v>1087</v>
      </c>
      <c r="I82" t="s">
        <v>1088</v>
      </c>
    </row>
    <row r="83" spans="8:9">
      <c r="H83" t="s">
        <v>1089</v>
      </c>
      <c r="I83" t="s">
        <v>1090</v>
      </c>
    </row>
    <row r="84" spans="8:9">
      <c r="H84" t="s">
        <v>1091</v>
      </c>
      <c r="I84" t="s">
        <v>1092</v>
      </c>
    </row>
    <row r="85" spans="8:9">
      <c r="H85" t="s">
        <v>1093</v>
      </c>
      <c r="I85" t="s">
        <v>1094</v>
      </c>
    </row>
    <row r="86" spans="8:9">
      <c r="H86" t="s">
        <v>1095</v>
      </c>
      <c r="I86" t="s">
        <v>1096</v>
      </c>
    </row>
    <row r="87" spans="8:9">
      <c r="H87" t="s">
        <v>1097</v>
      </c>
      <c r="I87" t="s">
        <v>1098</v>
      </c>
    </row>
    <row r="88" spans="8:9">
      <c r="H88" t="s">
        <v>1099</v>
      </c>
      <c r="I88" t="s">
        <v>1100</v>
      </c>
    </row>
    <row r="89" spans="8:9">
      <c r="H89" t="s">
        <v>1101</v>
      </c>
      <c r="I89" t="s">
        <v>1102</v>
      </c>
    </row>
    <row r="90" spans="8:9">
      <c r="H90" t="s">
        <v>1103</v>
      </c>
      <c r="I90" t="s">
        <v>1104</v>
      </c>
    </row>
    <row r="91" spans="8:9">
      <c r="H91" t="s">
        <v>1105</v>
      </c>
      <c r="I91" t="s">
        <v>1106</v>
      </c>
    </row>
    <row r="92" spans="8:9">
      <c r="H92" t="s">
        <v>1107</v>
      </c>
      <c r="I92" t="s">
        <v>1108</v>
      </c>
    </row>
    <row r="93" spans="8:9">
      <c r="H93" t="s">
        <v>1109</v>
      </c>
      <c r="I93" t="s">
        <v>1110</v>
      </c>
    </row>
    <row r="94" spans="8:9">
      <c r="H94" t="s">
        <v>1111</v>
      </c>
      <c r="I94" t="s">
        <v>1112</v>
      </c>
    </row>
    <row r="95" spans="8:9">
      <c r="H95" t="s">
        <v>1113</v>
      </c>
      <c r="I95" t="s">
        <v>1114</v>
      </c>
    </row>
    <row r="96" spans="8:9">
      <c r="H96" t="s">
        <v>1115</v>
      </c>
      <c r="I96" t="s">
        <v>1116</v>
      </c>
    </row>
    <row r="97" spans="8:9">
      <c r="H97" t="s">
        <v>1117</v>
      </c>
      <c r="I97" t="s">
        <v>1118</v>
      </c>
    </row>
    <row r="98" spans="8:9">
      <c r="H98" t="s">
        <v>1119</v>
      </c>
      <c r="I98" t="s">
        <v>1120</v>
      </c>
    </row>
    <row r="99" spans="8:9">
      <c r="H99" t="s">
        <v>1121</v>
      </c>
      <c r="I99" t="s">
        <v>1122</v>
      </c>
    </row>
    <row r="100" spans="8:9">
      <c r="H100" t="s">
        <v>1123</v>
      </c>
      <c r="I100" t="s">
        <v>1124</v>
      </c>
    </row>
    <row r="101" spans="8:9">
      <c r="H101" t="s">
        <v>1125</v>
      </c>
      <c r="I101" t="s">
        <v>1126</v>
      </c>
    </row>
    <row r="102" spans="8:9">
      <c r="H102" t="s">
        <v>1127</v>
      </c>
      <c r="I102" t="s">
        <v>1128</v>
      </c>
    </row>
    <row r="103" spans="8:9">
      <c r="H103" t="s">
        <v>1129</v>
      </c>
      <c r="I103" t="s">
        <v>1130</v>
      </c>
    </row>
    <row r="104" spans="8:9">
      <c r="H104" t="s">
        <v>1131</v>
      </c>
      <c r="I104" t="s">
        <v>1132</v>
      </c>
    </row>
    <row r="105" spans="8:9">
      <c r="H105" t="s">
        <v>1133</v>
      </c>
      <c r="I105" t="s">
        <v>1134</v>
      </c>
    </row>
    <row r="106" spans="8:9">
      <c r="H106" t="s">
        <v>1135</v>
      </c>
      <c r="I106" t="s">
        <v>1136</v>
      </c>
    </row>
    <row r="107" spans="8:9">
      <c r="H107" t="s">
        <v>1137</v>
      </c>
      <c r="I107" t="s">
        <v>1138</v>
      </c>
    </row>
    <row r="108" spans="8:9">
      <c r="H108" t="s">
        <v>1139</v>
      </c>
      <c r="I108" t="s">
        <v>1140</v>
      </c>
    </row>
    <row r="109" spans="8:9">
      <c r="H109" t="s">
        <v>1141</v>
      </c>
      <c r="I109" t="s">
        <v>1142</v>
      </c>
    </row>
    <row r="110" spans="8:9">
      <c r="H110" t="s">
        <v>1143</v>
      </c>
      <c r="I110" t="s">
        <v>1144</v>
      </c>
    </row>
    <row r="111" spans="8:9">
      <c r="H111" t="s">
        <v>1145</v>
      </c>
      <c r="I111" t="s">
        <v>1146</v>
      </c>
    </row>
    <row r="112" spans="8:9">
      <c r="H112" t="s">
        <v>1147</v>
      </c>
      <c r="I112" t="s">
        <v>1148</v>
      </c>
    </row>
    <row r="113" spans="8:9">
      <c r="H113" t="s">
        <v>1149</v>
      </c>
      <c r="I113" t="s">
        <v>1150</v>
      </c>
    </row>
    <row r="114" spans="8:9">
      <c r="H114" t="s">
        <v>1151</v>
      </c>
      <c r="I114" t="s">
        <v>1152</v>
      </c>
    </row>
    <row r="115" spans="8:9">
      <c r="H115" t="s">
        <v>1153</v>
      </c>
      <c r="I115" t="s">
        <v>1154</v>
      </c>
    </row>
    <row r="116" spans="8:9">
      <c r="H116" t="s">
        <v>1155</v>
      </c>
      <c r="I116" t="s">
        <v>1156</v>
      </c>
    </row>
    <row r="117" spans="8:9">
      <c r="H117" t="s">
        <v>1157</v>
      </c>
      <c r="I117" t="s">
        <v>1158</v>
      </c>
    </row>
    <row r="118" spans="8:9">
      <c r="H118" t="s">
        <v>1159</v>
      </c>
      <c r="I118" t="s">
        <v>1160</v>
      </c>
    </row>
    <row r="119" spans="9:9">
      <c r="I119" t="s">
        <v>1161</v>
      </c>
    </row>
    <row r="120" spans="9:9">
      <c r="I120" t="s">
        <v>1162</v>
      </c>
    </row>
    <row r="121" spans="9:9">
      <c r="I121" t="s">
        <v>1163</v>
      </c>
    </row>
    <row r="122" spans="9:9">
      <c r="I122" t="s">
        <v>1164</v>
      </c>
    </row>
    <row r="123" spans="9:9">
      <c r="I123" t="s">
        <v>1165</v>
      </c>
    </row>
    <row r="124" spans="9:9">
      <c r="I124" t="s">
        <v>1166</v>
      </c>
    </row>
    <row r="125" spans="9:9">
      <c r="I125" t="s">
        <v>1167</v>
      </c>
    </row>
    <row r="126" spans="9:9">
      <c r="I126" t="s">
        <v>1168</v>
      </c>
    </row>
    <row r="127" spans="9:9">
      <c r="I127" t="s">
        <v>1169</v>
      </c>
    </row>
    <row r="128" spans="9:9">
      <c r="I128" t="s">
        <v>1170</v>
      </c>
    </row>
    <row r="129" spans="9:9">
      <c r="I129" t="s">
        <v>1171</v>
      </c>
    </row>
    <row r="130" spans="9:9">
      <c r="I130" t="s">
        <v>1172</v>
      </c>
    </row>
    <row r="131" spans="9:9">
      <c r="I131" t="s">
        <v>1173</v>
      </c>
    </row>
    <row r="132" spans="9:9">
      <c r="I132" t="s">
        <v>1174</v>
      </c>
    </row>
    <row r="133" spans="9:9">
      <c r="I133" t="s">
        <v>1175</v>
      </c>
    </row>
    <row r="134" spans="9:9">
      <c r="I134" t="s">
        <v>1176</v>
      </c>
    </row>
    <row r="135" spans="9:9">
      <c r="I135" t="s">
        <v>1177</v>
      </c>
    </row>
    <row r="136" spans="9:9">
      <c r="I136" t="s">
        <v>1178</v>
      </c>
    </row>
    <row r="137" spans="9:9">
      <c r="I137" t="s">
        <v>1179</v>
      </c>
    </row>
    <row r="138" spans="9:9">
      <c r="I138" t="s">
        <v>1180</v>
      </c>
    </row>
    <row r="139" spans="9:9">
      <c r="I139" t="s">
        <v>1181</v>
      </c>
    </row>
    <row r="140" spans="9:9">
      <c r="I140" t="s">
        <v>1182</v>
      </c>
    </row>
    <row r="141" spans="9:9">
      <c r="I141" t="s">
        <v>1183</v>
      </c>
    </row>
    <row r="142" spans="9:9">
      <c r="I142" t="s">
        <v>1184</v>
      </c>
    </row>
    <row r="143" spans="9:9">
      <c r="I143" t="s">
        <v>1185</v>
      </c>
    </row>
    <row r="144" spans="9:9">
      <c r="I144" t="s">
        <v>1186</v>
      </c>
    </row>
    <row r="145" spans="9:9">
      <c r="I145" t="s">
        <v>1187</v>
      </c>
    </row>
    <row r="146" spans="9:9">
      <c r="I146" t="s">
        <v>1188</v>
      </c>
    </row>
    <row r="147" spans="9:9">
      <c r="I147" t="s">
        <v>1189</v>
      </c>
    </row>
    <row r="148" spans="9:9">
      <c r="I148" t="s">
        <v>1190</v>
      </c>
    </row>
    <row r="149" spans="9:9">
      <c r="I149" t="s">
        <v>1191</v>
      </c>
    </row>
    <row r="150" spans="9:9">
      <c r="I150" t="s">
        <v>1192</v>
      </c>
    </row>
    <row r="151" spans="9:9">
      <c r="I151" t="s">
        <v>1193</v>
      </c>
    </row>
    <row r="152" spans="9:9">
      <c r="I152" t="s">
        <v>1194</v>
      </c>
    </row>
    <row r="153" spans="9:9">
      <c r="I153" t="s">
        <v>1195</v>
      </c>
    </row>
    <row r="154" spans="9:9">
      <c r="I154" t="s">
        <v>1196</v>
      </c>
    </row>
    <row r="155" spans="9:9">
      <c r="I155" t="s">
        <v>1197</v>
      </c>
    </row>
    <row r="156" spans="9:9">
      <c r="I156" t="s">
        <v>1198</v>
      </c>
    </row>
    <row r="157" spans="9:9">
      <c r="I157" t="s">
        <v>1199</v>
      </c>
    </row>
    <row r="158" spans="9:9">
      <c r="I158" t="s">
        <v>1200</v>
      </c>
    </row>
    <row r="159" spans="9:9">
      <c r="I159" t="s">
        <v>1201</v>
      </c>
    </row>
    <row r="160" spans="9:9">
      <c r="I160" t="s">
        <v>1202</v>
      </c>
    </row>
    <row r="161" spans="9:9">
      <c r="I161" t="s">
        <v>1203</v>
      </c>
    </row>
    <row r="162" spans="9:9">
      <c r="I162" t="s">
        <v>1204</v>
      </c>
    </row>
    <row r="163" spans="9:9">
      <c r="I163" t="s">
        <v>1205</v>
      </c>
    </row>
    <row r="164" spans="9:9">
      <c r="I164" t="s">
        <v>1206</v>
      </c>
    </row>
    <row r="165" spans="9:9">
      <c r="I165" t="s">
        <v>1207</v>
      </c>
    </row>
    <row r="166" spans="9:9">
      <c r="I166" t="s">
        <v>1208</v>
      </c>
    </row>
    <row r="167" spans="9:9">
      <c r="I167" t="s">
        <v>1209</v>
      </c>
    </row>
    <row r="168" spans="9:9">
      <c r="I168" t="s">
        <v>1210</v>
      </c>
    </row>
    <row r="169" spans="9:9">
      <c r="I169" t="s">
        <v>1211</v>
      </c>
    </row>
    <row r="170" spans="9:9">
      <c r="I170" t="s">
        <v>1212</v>
      </c>
    </row>
    <row r="171" spans="9:9">
      <c r="I171" t="s">
        <v>1213</v>
      </c>
    </row>
    <row r="172" spans="9:9">
      <c r="I172" t="s">
        <v>1214</v>
      </c>
    </row>
    <row r="173" spans="9:9">
      <c r="I173" t="s">
        <v>1215</v>
      </c>
    </row>
    <row r="174" spans="9:9">
      <c r="I174" t="s">
        <v>1216</v>
      </c>
    </row>
    <row r="175" spans="9:9">
      <c r="I175" t="s">
        <v>1217</v>
      </c>
    </row>
    <row r="176" spans="9:9">
      <c r="I176" t="s">
        <v>1218</v>
      </c>
    </row>
    <row r="177" spans="9:9">
      <c r="I177" t="s">
        <v>1219</v>
      </c>
    </row>
    <row r="178" spans="9:9">
      <c r="I178" t="s">
        <v>1220</v>
      </c>
    </row>
    <row r="179" spans="9:9">
      <c r="I179" t="s">
        <v>1221</v>
      </c>
    </row>
    <row r="180" spans="9:9">
      <c r="I180" t="s">
        <v>1222</v>
      </c>
    </row>
    <row r="181" spans="9:9">
      <c r="I181" t="s">
        <v>1223</v>
      </c>
    </row>
    <row r="182" spans="9:9">
      <c r="I182" t="s">
        <v>1224</v>
      </c>
    </row>
    <row r="183" spans="9:9">
      <c r="I183" t="s">
        <v>1225</v>
      </c>
    </row>
    <row r="184" spans="9:9">
      <c r="I184" t="s">
        <v>1226</v>
      </c>
    </row>
    <row r="185" spans="9:9">
      <c r="I185" t="s">
        <v>1227</v>
      </c>
    </row>
    <row r="186" spans="9:9">
      <c r="I186" t="s">
        <v>1228</v>
      </c>
    </row>
    <row r="187" spans="9:9">
      <c r="I187" t="s">
        <v>1229</v>
      </c>
    </row>
    <row r="188" spans="9:9">
      <c r="I188" t="s">
        <v>1230</v>
      </c>
    </row>
    <row r="189" spans="9:9">
      <c r="I189" t="s">
        <v>1231</v>
      </c>
    </row>
    <row r="190" spans="9:9">
      <c r="I190" t="s">
        <v>1232</v>
      </c>
    </row>
    <row r="191" spans="9:9">
      <c r="I191" t="s">
        <v>1233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2"/>
  <sheetViews>
    <sheetView workbookViewId="0">
      <pane xSplit="4" ySplit="9" topLeftCell="E4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247" t="s">
        <v>227</v>
      </c>
    </row>
    <row r="2" ht="14.25" spans="10:10">
      <c r="J2" s="234" t="s">
        <v>228</v>
      </c>
    </row>
    <row r="3" ht="14.25" spans="1:10">
      <c r="A3" s="234" t="s">
        <v>2</v>
      </c>
      <c r="J3" s="234" t="s">
        <v>3</v>
      </c>
    </row>
    <row r="4" ht="19.5" customHeight="1" spans="1:10">
      <c r="A4" s="235" t="s">
        <v>6</v>
      </c>
      <c r="B4" s="235"/>
      <c r="C4" s="235"/>
      <c r="D4" s="235"/>
      <c r="E4" s="241" t="s">
        <v>99</v>
      </c>
      <c r="F4" s="241" t="s">
        <v>229</v>
      </c>
      <c r="G4" s="241" t="s">
        <v>230</v>
      </c>
      <c r="H4" s="241" t="s">
        <v>231</v>
      </c>
      <c r="I4" s="241" t="s">
        <v>232</v>
      </c>
      <c r="J4" s="241" t="s">
        <v>233</v>
      </c>
    </row>
    <row r="5" ht="19.5" customHeight="1" spans="1:10">
      <c r="A5" s="241" t="s">
        <v>122</v>
      </c>
      <c r="B5" s="241"/>
      <c r="C5" s="241"/>
      <c r="D5" s="235" t="s">
        <v>123</v>
      </c>
      <c r="E5" s="241"/>
      <c r="F5" s="241"/>
      <c r="G5" s="241"/>
      <c r="H5" s="241"/>
      <c r="I5" s="241"/>
      <c r="J5" s="241"/>
    </row>
    <row r="6" ht="19.5" customHeight="1" spans="1:10">
      <c r="A6" s="241"/>
      <c r="B6" s="241"/>
      <c r="C6" s="241"/>
      <c r="D6" s="235"/>
      <c r="E6" s="241"/>
      <c r="F6" s="241"/>
      <c r="G6" s="241"/>
      <c r="H6" s="241"/>
      <c r="I6" s="241"/>
      <c r="J6" s="241"/>
    </row>
    <row r="7" ht="19.5" customHeight="1" spans="1:10">
      <c r="A7" s="241"/>
      <c r="B7" s="241"/>
      <c r="C7" s="241"/>
      <c r="D7" s="235"/>
      <c r="E7" s="241"/>
      <c r="F7" s="241"/>
      <c r="G7" s="241"/>
      <c r="H7" s="241"/>
      <c r="I7" s="241"/>
      <c r="J7" s="241"/>
    </row>
    <row r="8" ht="19.5" customHeight="1" spans="1:10">
      <c r="A8" s="235" t="s">
        <v>126</v>
      </c>
      <c r="B8" s="235" t="s">
        <v>127</v>
      </c>
      <c r="C8" s="235" t="s">
        <v>128</v>
      </c>
      <c r="D8" s="235" t="s">
        <v>10</v>
      </c>
      <c r="E8" s="241" t="s">
        <v>11</v>
      </c>
      <c r="F8" s="241" t="s">
        <v>12</v>
      </c>
      <c r="G8" s="241" t="s">
        <v>20</v>
      </c>
      <c r="H8" s="241" t="s">
        <v>24</v>
      </c>
      <c r="I8" s="241" t="s">
        <v>28</v>
      </c>
      <c r="J8" s="241" t="s">
        <v>32</v>
      </c>
    </row>
    <row r="9" ht="19.5" customHeight="1" spans="1:10">
      <c r="A9" s="235"/>
      <c r="B9" s="235"/>
      <c r="C9" s="235"/>
      <c r="D9" s="235" t="s">
        <v>129</v>
      </c>
      <c r="E9" s="238">
        <v>245971574.23</v>
      </c>
      <c r="F9" s="238">
        <v>11587494.25</v>
      </c>
      <c r="G9" s="238">
        <v>234384079.98</v>
      </c>
      <c r="H9" s="238"/>
      <c r="I9" s="238"/>
      <c r="J9" s="238"/>
    </row>
    <row r="10" ht="19.5" customHeight="1" spans="1:10">
      <c r="A10" s="248" t="s">
        <v>130</v>
      </c>
      <c r="B10" s="248"/>
      <c r="C10" s="248"/>
      <c r="D10" s="248" t="s">
        <v>131</v>
      </c>
      <c r="E10" s="238">
        <v>83747245.14</v>
      </c>
      <c r="F10" s="238">
        <v>7566169.47</v>
      </c>
      <c r="G10" s="238">
        <v>76181075.67</v>
      </c>
      <c r="H10" s="238"/>
      <c r="I10" s="238"/>
      <c r="J10" s="238"/>
    </row>
    <row r="11" ht="19.5" customHeight="1" spans="1:10">
      <c r="A11" s="248" t="s">
        <v>132</v>
      </c>
      <c r="B11" s="248"/>
      <c r="C11" s="248"/>
      <c r="D11" s="248" t="s">
        <v>133</v>
      </c>
      <c r="E11" s="238">
        <v>11355242.57</v>
      </c>
      <c r="F11" s="238">
        <v>7566169.47</v>
      </c>
      <c r="G11" s="238">
        <v>3789073.1</v>
      </c>
      <c r="H11" s="238"/>
      <c r="I11" s="238"/>
      <c r="J11" s="238"/>
    </row>
    <row r="12" ht="19.5" customHeight="1" spans="1:10">
      <c r="A12" s="248" t="s">
        <v>134</v>
      </c>
      <c r="B12" s="248"/>
      <c r="C12" s="248"/>
      <c r="D12" s="248" t="s">
        <v>135</v>
      </c>
      <c r="E12" s="238">
        <v>7566169.47</v>
      </c>
      <c r="F12" s="238">
        <v>7566169.47</v>
      </c>
      <c r="G12" s="238"/>
      <c r="H12" s="238"/>
      <c r="I12" s="238"/>
      <c r="J12" s="238"/>
    </row>
    <row r="13" ht="19.5" customHeight="1" spans="1:10">
      <c r="A13" s="248" t="s">
        <v>136</v>
      </c>
      <c r="B13" s="248"/>
      <c r="C13" s="248"/>
      <c r="D13" s="248" t="s">
        <v>137</v>
      </c>
      <c r="E13" s="238">
        <v>3789073.1</v>
      </c>
      <c r="F13" s="238"/>
      <c r="G13" s="238">
        <v>3789073.1</v>
      </c>
      <c r="H13" s="238"/>
      <c r="I13" s="238"/>
      <c r="J13" s="238"/>
    </row>
    <row r="14" ht="19.5" customHeight="1" spans="1:10">
      <c r="A14" s="248" t="s">
        <v>138</v>
      </c>
      <c r="B14" s="248"/>
      <c r="C14" s="248"/>
      <c r="D14" s="248" t="s">
        <v>139</v>
      </c>
      <c r="E14" s="238">
        <v>64316767.19</v>
      </c>
      <c r="F14" s="238"/>
      <c r="G14" s="238">
        <v>64316767.19</v>
      </c>
      <c r="H14" s="238"/>
      <c r="I14" s="238"/>
      <c r="J14" s="238"/>
    </row>
    <row r="15" ht="19.5" customHeight="1" spans="1:10">
      <c r="A15" s="248" t="s">
        <v>140</v>
      </c>
      <c r="B15" s="248"/>
      <c r="C15" s="248"/>
      <c r="D15" s="248" t="s">
        <v>141</v>
      </c>
      <c r="E15" s="238">
        <v>13860590.09</v>
      </c>
      <c r="F15" s="238"/>
      <c r="G15" s="238">
        <v>13860590.09</v>
      </c>
      <c r="H15" s="238"/>
      <c r="I15" s="238"/>
      <c r="J15" s="238"/>
    </row>
    <row r="16" ht="19.5" customHeight="1" spans="1:10">
      <c r="A16" s="248" t="s">
        <v>142</v>
      </c>
      <c r="B16" s="248"/>
      <c r="C16" s="248"/>
      <c r="D16" s="248" t="s">
        <v>143</v>
      </c>
      <c r="E16" s="238">
        <v>31293689.28</v>
      </c>
      <c r="F16" s="238"/>
      <c r="G16" s="238">
        <v>31293689.28</v>
      </c>
      <c r="H16" s="238"/>
      <c r="I16" s="238"/>
      <c r="J16" s="238"/>
    </row>
    <row r="17" ht="19.5" customHeight="1" spans="1:10">
      <c r="A17" s="248" t="s">
        <v>144</v>
      </c>
      <c r="B17" s="248"/>
      <c r="C17" s="248"/>
      <c r="D17" s="248" t="s">
        <v>145</v>
      </c>
      <c r="E17" s="238">
        <v>12543730.3</v>
      </c>
      <c r="F17" s="238"/>
      <c r="G17" s="238">
        <v>12543730.3</v>
      </c>
      <c r="H17" s="238"/>
      <c r="I17" s="238"/>
      <c r="J17" s="238"/>
    </row>
    <row r="18" ht="19.5" customHeight="1" spans="1:10">
      <c r="A18" s="248" t="s">
        <v>146</v>
      </c>
      <c r="B18" s="248"/>
      <c r="C18" s="248"/>
      <c r="D18" s="248" t="s">
        <v>147</v>
      </c>
      <c r="E18" s="238">
        <v>5029133</v>
      </c>
      <c r="F18" s="238"/>
      <c r="G18" s="238">
        <v>5029133</v>
      </c>
      <c r="H18" s="238"/>
      <c r="I18" s="238"/>
      <c r="J18" s="238"/>
    </row>
    <row r="19" ht="19.5" customHeight="1" spans="1:10">
      <c r="A19" s="248" t="s">
        <v>148</v>
      </c>
      <c r="B19" s="248"/>
      <c r="C19" s="248"/>
      <c r="D19" s="248" t="s">
        <v>149</v>
      </c>
      <c r="E19" s="238">
        <v>1589624.52</v>
      </c>
      <c r="F19" s="238"/>
      <c r="G19" s="238">
        <v>1589624.52</v>
      </c>
      <c r="H19" s="238"/>
      <c r="I19" s="238"/>
      <c r="J19" s="238"/>
    </row>
    <row r="20" ht="19.5" customHeight="1" spans="1:10">
      <c r="A20" s="248" t="s">
        <v>150</v>
      </c>
      <c r="B20" s="248"/>
      <c r="C20" s="248"/>
      <c r="D20" s="248" t="s">
        <v>151</v>
      </c>
      <c r="E20" s="238">
        <v>251202</v>
      </c>
      <c r="F20" s="238"/>
      <c r="G20" s="238">
        <v>251202</v>
      </c>
      <c r="H20" s="238"/>
      <c r="I20" s="238"/>
      <c r="J20" s="238"/>
    </row>
    <row r="21" ht="19.5" customHeight="1" spans="1:10">
      <c r="A21" s="248" t="s">
        <v>152</v>
      </c>
      <c r="B21" s="248"/>
      <c r="C21" s="248"/>
      <c r="D21" s="248" t="s">
        <v>153</v>
      </c>
      <c r="E21" s="238">
        <v>251202</v>
      </c>
      <c r="F21" s="238"/>
      <c r="G21" s="238">
        <v>251202</v>
      </c>
      <c r="H21" s="238"/>
      <c r="I21" s="238"/>
      <c r="J21" s="238"/>
    </row>
    <row r="22" ht="19.5" customHeight="1" spans="1:10">
      <c r="A22" s="248" t="s">
        <v>154</v>
      </c>
      <c r="B22" s="248"/>
      <c r="C22" s="248"/>
      <c r="D22" s="248" t="s">
        <v>155</v>
      </c>
      <c r="E22" s="238">
        <v>7824033.38</v>
      </c>
      <c r="F22" s="238"/>
      <c r="G22" s="238">
        <v>7824033.38</v>
      </c>
      <c r="H22" s="238"/>
      <c r="I22" s="238"/>
      <c r="J22" s="238"/>
    </row>
    <row r="23" ht="19.5" customHeight="1" spans="1:10">
      <c r="A23" s="248" t="s">
        <v>156</v>
      </c>
      <c r="B23" s="248"/>
      <c r="C23" s="248"/>
      <c r="D23" s="248" t="s">
        <v>157</v>
      </c>
      <c r="E23" s="238">
        <v>6555700</v>
      </c>
      <c r="F23" s="238"/>
      <c r="G23" s="238">
        <v>6555700</v>
      </c>
      <c r="H23" s="238"/>
      <c r="I23" s="238"/>
      <c r="J23" s="238"/>
    </row>
    <row r="24" ht="19.5" customHeight="1" spans="1:10">
      <c r="A24" s="248" t="s">
        <v>158</v>
      </c>
      <c r="B24" s="248"/>
      <c r="C24" s="248"/>
      <c r="D24" s="248" t="s">
        <v>159</v>
      </c>
      <c r="E24" s="238">
        <v>1268333.38</v>
      </c>
      <c r="F24" s="238"/>
      <c r="G24" s="238">
        <v>1268333.38</v>
      </c>
      <c r="H24" s="238"/>
      <c r="I24" s="238"/>
      <c r="J24" s="238"/>
    </row>
    <row r="25" ht="19.5" customHeight="1" spans="1:10">
      <c r="A25" s="248" t="s">
        <v>160</v>
      </c>
      <c r="B25" s="248"/>
      <c r="C25" s="248"/>
      <c r="D25" s="248" t="s">
        <v>161</v>
      </c>
      <c r="E25" s="238">
        <v>2080000</v>
      </c>
      <c r="F25" s="238"/>
      <c r="G25" s="238">
        <v>2080000</v>
      </c>
      <c r="H25" s="238"/>
      <c r="I25" s="238"/>
      <c r="J25" s="238"/>
    </row>
    <row r="26" ht="19.5" customHeight="1" spans="1:10">
      <c r="A26" s="248" t="s">
        <v>162</v>
      </c>
      <c r="B26" s="248"/>
      <c r="C26" s="248"/>
      <c r="D26" s="248" t="s">
        <v>163</v>
      </c>
      <c r="E26" s="238">
        <v>2080000</v>
      </c>
      <c r="F26" s="238"/>
      <c r="G26" s="238">
        <v>2080000</v>
      </c>
      <c r="H26" s="238"/>
      <c r="I26" s="238"/>
      <c r="J26" s="238"/>
    </row>
    <row r="27" ht="19.5" customHeight="1" spans="1:10">
      <c r="A27" s="248" t="s">
        <v>164</v>
      </c>
      <c r="B27" s="248"/>
      <c r="C27" s="248"/>
      <c r="D27" s="248" t="s">
        <v>165</v>
      </c>
      <c r="E27" s="238">
        <v>2080000</v>
      </c>
      <c r="F27" s="238"/>
      <c r="G27" s="238">
        <v>2080000</v>
      </c>
      <c r="H27" s="238"/>
      <c r="I27" s="238"/>
      <c r="J27" s="238"/>
    </row>
    <row r="28" ht="19.5" customHeight="1" spans="1:10">
      <c r="A28" s="248" t="s">
        <v>166</v>
      </c>
      <c r="B28" s="248"/>
      <c r="C28" s="248"/>
      <c r="D28" s="248" t="s">
        <v>167</v>
      </c>
      <c r="E28" s="238">
        <v>1388755.08</v>
      </c>
      <c r="F28" s="238"/>
      <c r="G28" s="238">
        <v>1388755.08</v>
      </c>
      <c r="H28" s="238"/>
      <c r="I28" s="238"/>
      <c r="J28" s="238"/>
    </row>
    <row r="29" ht="19.5" customHeight="1" spans="1:10">
      <c r="A29" s="248" t="s">
        <v>168</v>
      </c>
      <c r="B29" s="248"/>
      <c r="C29" s="248"/>
      <c r="D29" s="248" t="s">
        <v>169</v>
      </c>
      <c r="E29" s="238">
        <v>1388755.08</v>
      </c>
      <c r="F29" s="238"/>
      <c r="G29" s="238">
        <v>1388755.08</v>
      </c>
      <c r="H29" s="238"/>
      <c r="I29" s="238"/>
      <c r="J29" s="238"/>
    </row>
    <row r="30" ht="19.5" customHeight="1" spans="1:10">
      <c r="A30" s="248" t="s">
        <v>170</v>
      </c>
      <c r="B30" s="248"/>
      <c r="C30" s="248"/>
      <c r="D30" s="248" t="s">
        <v>171</v>
      </c>
      <c r="E30" s="238">
        <v>1388755.08</v>
      </c>
      <c r="F30" s="238"/>
      <c r="G30" s="238">
        <v>1388755.08</v>
      </c>
      <c r="H30" s="238"/>
      <c r="I30" s="238"/>
      <c r="J30" s="238"/>
    </row>
    <row r="31" ht="19.5" customHeight="1" spans="1:10">
      <c r="A31" s="248" t="s">
        <v>172</v>
      </c>
      <c r="B31" s="248"/>
      <c r="C31" s="248"/>
      <c r="D31" s="248" t="s">
        <v>173</v>
      </c>
      <c r="E31" s="238">
        <v>2623413.55</v>
      </c>
      <c r="F31" s="238">
        <v>2581913.55</v>
      </c>
      <c r="G31" s="238">
        <v>41500</v>
      </c>
      <c r="H31" s="238"/>
      <c r="I31" s="238"/>
      <c r="J31" s="238"/>
    </row>
    <row r="32" ht="19.5" customHeight="1" spans="1:10">
      <c r="A32" s="248" t="s">
        <v>234</v>
      </c>
      <c r="B32" s="248"/>
      <c r="C32" s="248"/>
      <c r="D32" s="248" t="s">
        <v>235</v>
      </c>
      <c r="E32" s="238">
        <v>41500</v>
      </c>
      <c r="F32" s="238"/>
      <c r="G32" s="238">
        <v>41500</v>
      </c>
      <c r="H32" s="238"/>
      <c r="I32" s="238"/>
      <c r="J32" s="238"/>
    </row>
    <row r="33" ht="19.5" customHeight="1" spans="1:10">
      <c r="A33" s="248" t="s">
        <v>236</v>
      </c>
      <c r="B33" s="248"/>
      <c r="C33" s="248"/>
      <c r="D33" s="248" t="s">
        <v>237</v>
      </c>
      <c r="E33" s="238">
        <v>41500</v>
      </c>
      <c r="F33" s="238"/>
      <c r="G33" s="238">
        <v>41500</v>
      </c>
      <c r="H33" s="238"/>
      <c r="I33" s="238"/>
      <c r="J33" s="238"/>
    </row>
    <row r="34" ht="19.5" customHeight="1" spans="1:10">
      <c r="A34" s="248" t="s">
        <v>174</v>
      </c>
      <c r="B34" s="248"/>
      <c r="C34" s="248"/>
      <c r="D34" s="248" t="s">
        <v>175</v>
      </c>
      <c r="E34" s="238">
        <v>2257838.97</v>
      </c>
      <c r="F34" s="238">
        <v>2257838.97</v>
      </c>
      <c r="G34" s="238"/>
      <c r="H34" s="238"/>
      <c r="I34" s="238"/>
      <c r="J34" s="238"/>
    </row>
    <row r="35" ht="19.5" customHeight="1" spans="1:10">
      <c r="A35" s="248" t="s">
        <v>176</v>
      </c>
      <c r="B35" s="248"/>
      <c r="C35" s="248"/>
      <c r="D35" s="248" t="s">
        <v>177</v>
      </c>
      <c r="E35" s="238">
        <v>744215.45</v>
      </c>
      <c r="F35" s="238">
        <v>744215.45</v>
      </c>
      <c r="G35" s="238"/>
      <c r="H35" s="238"/>
      <c r="I35" s="238"/>
      <c r="J35" s="238"/>
    </row>
    <row r="36" ht="19.5" customHeight="1" spans="1:10">
      <c r="A36" s="248" t="s">
        <v>178</v>
      </c>
      <c r="B36" s="248"/>
      <c r="C36" s="248"/>
      <c r="D36" s="248" t="s">
        <v>179</v>
      </c>
      <c r="E36" s="238">
        <v>108516.2</v>
      </c>
      <c r="F36" s="238">
        <v>108516.2</v>
      </c>
      <c r="G36" s="238"/>
      <c r="H36" s="238"/>
      <c r="I36" s="238"/>
      <c r="J36" s="238"/>
    </row>
    <row r="37" ht="19.5" customHeight="1" spans="1:10">
      <c r="A37" s="248" t="s">
        <v>180</v>
      </c>
      <c r="B37" s="248"/>
      <c r="C37" s="248"/>
      <c r="D37" s="248" t="s">
        <v>181</v>
      </c>
      <c r="E37" s="238">
        <v>1095109.76</v>
      </c>
      <c r="F37" s="238">
        <v>1095109.76</v>
      </c>
      <c r="G37" s="238"/>
      <c r="H37" s="238"/>
      <c r="I37" s="238"/>
      <c r="J37" s="238"/>
    </row>
    <row r="38" ht="19.5" customHeight="1" spans="1:10">
      <c r="A38" s="248" t="s">
        <v>182</v>
      </c>
      <c r="B38" s="248"/>
      <c r="C38" s="248"/>
      <c r="D38" s="248" t="s">
        <v>183</v>
      </c>
      <c r="E38" s="238">
        <v>309997.56</v>
      </c>
      <c r="F38" s="238">
        <v>309997.56</v>
      </c>
      <c r="G38" s="238"/>
      <c r="H38" s="238"/>
      <c r="I38" s="238"/>
      <c r="J38" s="238"/>
    </row>
    <row r="39" ht="19.5" customHeight="1" spans="1:10">
      <c r="A39" s="248" t="s">
        <v>184</v>
      </c>
      <c r="B39" s="248"/>
      <c r="C39" s="248"/>
      <c r="D39" s="248" t="s">
        <v>185</v>
      </c>
      <c r="E39" s="238">
        <v>324074.58</v>
      </c>
      <c r="F39" s="238">
        <v>324074.58</v>
      </c>
      <c r="G39" s="238"/>
      <c r="H39" s="238"/>
      <c r="I39" s="238"/>
      <c r="J39" s="238"/>
    </row>
    <row r="40" ht="19.5" customHeight="1" spans="1:10">
      <c r="A40" s="248" t="s">
        <v>186</v>
      </c>
      <c r="B40" s="248"/>
      <c r="C40" s="248"/>
      <c r="D40" s="248" t="s">
        <v>187</v>
      </c>
      <c r="E40" s="238">
        <v>324074.58</v>
      </c>
      <c r="F40" s="238">
        <v>324074.58</v>
      </c>
      <c r="G40" s="238"/>
      <c r="H40" s="238"/>
      <c r="I40" s="238"/>
      <c r="J40" s="238"/>
    </row>
    <row r="41" ht="19.5" customHeight="1" spans="1:10">
      <c r="A41" s="248" t="s">
        <v>188</v>
      </c>
      <c r="B41" s="248"/>
      <c r="C41" s="248"/>
      <c r="D41" s="248" t="s">
        <v>189</v>
      </c>
      <c r="E41" s="238">
        <v>727170.23</v>
      </c>
      <c r="F41" s="238">
        <v>727170.23</v>
      </c>
      <c r="G41" s="238"/>
      <c r="H41" s="238"/>
      <c r="I41" s="238"/>
      <c r="J41" s="238"/>
    </row>
    <row r="42" ht="19.5" customHeight="1" spans="1:10">
      <c r="A42" s="248" t="s">
        <v>190</v>
      </c>
      <c r="B42" s="248"/>
      <c r="C42" s="248"/>
      <c r="D42" s="248" t="s">
        <v>191</v>
      </c>
      <c r="E42" s="238">
        <v>727170.23</v>
      </c>
      <c r="F42" s="238">
        <v>727170.23</v>
      </c>
      <c r="G42" s="238"/>
      <c r="H42" s="238"/>
      <c r="I42" s="238"/>
      <c r="J42" s="238"/>
    </row>
    <row r="43" ht="19.5" customHeight="1" spans="1:10">
      <c r="A43" s="248" t="s">
        <v>192</v>
      </c>
      <c r="B43" s="248"/>
      <c r="C43" s="248"/>
      <c r="D43" s="248" t="s">
        <v>193</v>
      </c>
      <c r="E43" s="238">
        <v>361197.67</v>
      </c>
      <c r="F43" s="238">
        <v>361197.67</v>
      </c>
      <c r="G43" s="238"/>
      <c r="H43" s="238"/>
      <c r="I43" s="238"/>
      <c r="J43" s="238"/>
    </row>
    <row r="44" ht="19.5" customHeight="1" spans="1:10">
      <c r="A44" s="248" t="s">
        <v>194</v>
      </c>
      <c r="B44" s="248"/>
      <c r="C44" s="248"/>
      <c r="D44" s="248" t="s">
        <v>195</v>
      </c>
      <c r="E44" s="238">
        <v>306035.88</v>
      </c>
      <c r="F44" s="238">
        <v>306035.88</v>
      </c>
      <c r="G44" s="238"/>
      <c r="H44" s="238"/>
      <c r="I44" s="238"/>
      <c r="J44" s="238"/>
    </row>
    <row r="45" ht="19.5" customHeight="1" spans="1:10">
      <c r="A45" s="248" t="s">
        <v>196</v>
      </c>
      <c r="B45" s="248"/>
      <c r="C45" s="248"/>
      <c r="D45" s="248" t="s">
        <v>197</v>
      </c>
      <c r="E45" s="238">
        <v>59936.68</v>
      </c>
      <c r="F45" s="238">
        <v>59936.68</v>
      </c>
      <c r="G45" s="238"/>
      <c r="H45" s="238"/>
      <c r="I45" s="238"/>
      <c r="J45" s="238"/>
    </row>
    <row r="46" ht="19.5" customHeight="1" spans="1:10">
      <c r="A46" s="248" t="s">
        <v>198</v>
      </c>
      <c r="B46" s="248"/>
      <c r="C46" s="248"/>
      <c r="D46" s="248" t="s">
        <v>199</v>
      </c>
      <c r="E46" s="238">
        <v>5174096.64</v>
      </c>
      <c r="F46" s="238"/>
      <c r="G46" s="238">
        <v>5174096.64</v>
      </c>
      <c r="H46" s="238"/>
      <c r="I46" s="238"/>
      <c r="J46" s="238"/>
    </row>
    <row r="47" ht="19.5" customHeight="1" spans="1:10">
      <c r="A47" s="248" t="s">
        <v>200</v>
      </c>
      <c r="B47" s="248"/>
      <c r="C47" s="248"/>
      <c r="D47" s="248" t="s">
        <v>201</v>
      </c>
      <c r="E47" s="238">
        <v>5174096.64</v>
      </c>
      <c r="F47" s="238"/>
      <c r="G47" s="238">
        <v>5174096.64</v>
      </c>
      <c r="H47" s="238"/>
      <c r="I47" s="238"/>
      <c r="J47" s="238"/>
    </row>
    <row r="48" ht="19.5" customHeight="1" spans="1:10">
      <c r="A48" s="248" t="s">
        <v>202</v>
      </c>
      <c r="B48" s="248"/>
      <c r="C48" s="248"/>
      <c r="D48" s="248" t="s">
        <v>203</v>
      </c>
      <c r="E48" s="238">
        <v>5174096.64</v>
      </c>
      <c r="F48" s="238"/>
      <c r="G48" s="238">
        <v>5174096.64</v>
      </c>
      <c r="H48" s="238"/>
      <c r="I48" s="238"/>
      <c r="J48" s="238"/>
    </row>
    <row r="49" ht="19.5" customHeight="1" spans="1:10">
      <c r="A49" s="248" t="s">
        <v>204</v>
      </c>
      <c r="B49" s="248"/>
      <c r="C49" s="248"/>
      <c r="D49" s="248" t="s">
        <v>205</v>
      </c>
      <c r="E49" s="238">
        <v>2000</v>
      </c>
      <c r="F49" s="238"/>
      <c r="G49" s="238">
        <v>2000</v>
      </c>
      <c r="H49" s="238"/>
      <c r="I49" s="238"/>
      <c r="J49" s="238"/>
    </row>
    <row r="50" ht="19.5" customHeight="1" spans="1:10">
      <c r="A50" s="248" t="s">
        <v>206</v>
      </c>
      <c r="B50" s="248"/>
      <c r="C50" s="248"/>
      <c r="D50" s="248" t="s">
        <v>207</v>
      </c>
      <c r="E50" s="238">
        <v>2000</v>
      </c>
      <c r="F50" s="238"/>
      <c r="G50" s="238">
        <v>2000</v>
      </c>
      <c r="H50" s="238"/>
      <c r="I50" s="238"/>
      <c r="J50" s="238"/>
    </row>
    <row r="51" ht="19.5" customHeight="1" spans="1:10">
      <c r="A51" s="248" t="s">
        <v>208</v>
      </c>
      <c r="B51" s="248"/>
      <c r="C51" s="248"/>
      <c r="D51" s="248" t="s">
        <v>209</v>
      </c>
      <c r="E51" s="238">
        <v>1000</v>
      </c>
      <c r="F51" s="238"/>
      <c r="G51" s="238">
        <v>1000</v>
      </c>
      <c r="H51" s="238"/>
      <c r="I51" s="238"/>
      <c r="J51" s="238"/>
    </row>
    <row r="52" ht="19.5" customHeight="1" spans="1:10">
      <c r="A52" s="248" t="s">
        <v>210</v>
      </c>
      <c r="B52" s="248"/>
      <c r="C52" s="248"/>
      <c r="D52" s="248" t="s">
        <v>211</v>
      </c>
      <c r="E52" s="238">
        <v>1000</v>
      </c>
      <c r="F52" s="238"/>
      <c r="G52" s="238">
        <v>1000</v>
      </c>
      <c r="H52" s="238"/>
      <c r="I52" s="238"/>
      <c r="J52" s="238"/>
    </row>
    <row r="53" ht="19.5" customHeight="1" spans="1:10">
      <c r="A53" s="248" t="s">
        <v>212</v>
      </c>
      <c r="B53" s="248"/>
      <c r="C53" s="248"/>
      <c r="D53" s="248" t="s">
        <v>213</v>
      </c>
      <c r="E53" s="238">
        <v>712241</v>
      </c>
      <c r="F53" s="238">
        <v>712241</v>
      </c>
      <c r="G53" s="238"/>
      <c r="H53" s="238"/>
      <c r="I53" s="238"/>
      <c r="J53" s="238"/>
    </row>
    <row r="54" ht="19.5" customHeight="1" spans="1:10">
      <c r="A54" s="248" t="s">
        <v>214</v>
      </c>
      <c r="B54" s="248"/>
      <c r="C54" s="248"/>
      <c r="D54" s="248" t="s">
        <v>215</v>
      </c>
      <c r="E54" s="238">
        <v>712241</v>
      </c>
      <c r="F54" s="238">
        <v>712241</v>
      </c>
      <c r="G54" s="238"/>
      <c r="H54" s="238"/>
      <c r="I54" s="238"/>
      <c r="J54" s="238"/>
    </row>
    <row r="55" ht="19.5" customHeight="1" spans="1:10">
      <c r="A55" s="248" t="s">
        <v>216</v>
      </c>
      <c r="B55" s="248"/>
      <c r="C55" s="248"/>
      <c r="D55" s="248" t="s">
        <v>217</v>
      </c>
      <c r="E55" s="238">
        <v>712241</v>
      </c>
      <c r="F55" s="238">
        <v>712241</v>
      </c>
      <c r="G55" s="238"/>
      <c r="H55" s="238"/>
      <c r="I55" s="238"/>
      <c r="J55" s="238"/>
    </row>
    <row r="56" ht="19.5" customHeight="1" spans="1:10">
      <c r="A56" s="248" t="s">
        <v>218</v>
      </c>
      <c r="B56" s="248"/>
      <c r="C56" s="248"/>
      <c r="D56" s="248" t="s">
        <v>219</v>
      </c>
      <c r="E56" s="238">
        <v>149516652.59</v>
      </c>
      <c r="F56" s="238"/>
      <c r="G56" s="238">
        <v>149516652.59</v>
      </c>
      <c r="H56" s="238"/>
      <c r="I56" s="238"/>
      <c r="J56" s="238"/>
    </row>
    <row r="57" ht="19.5" customHeight="1" spans="1:10">
      <c r="A57" s="248" t="s">
        <v>238</v>
      </c>
      <c r="B57" s="248"/>
      <c r="C57" s="248"/>
      <c r="D57" s="248" t="s">
        <v>239</v>
      </c>
      <c r="E57" s="238">
        <v>148000000</v>
      </c>
      <c r="F57" s="238"/>
      <c r="G57" s="238">
        <v>148000000</v>
      </c>
      <c r="H57" s="238"/>
      <c r="I57" s="238"/>
      <c r="J57" s="238"/>
    </row>
    <row r="58" ht="19.5" customHeight="1" spans="1:10">
      <c r="A58" s="248" t="s">
        <v>240</v>
      </c>
      <c r="B58" s="248"/>
      <c r="C58" s="248"/>
      <c r="D58" s="248" t="s">
        <v>241</v>
      </c>
      <c r="E58" s="238">
        <v>148000000</v>
      </c>
      <c r="F58" s="238"/>
      <c r="G58" s="238">
        <v>148000000</v>
      </c>
      <c r="H58" s="238"/>
      <c r="I58" s="238"/>
      <c r="J58" s="238"/>
    </row>
    <row r="59" ht="19.5" customHeight="1" spans="1:10">
      <c r="A59" s="248" t="s">
        <v>220</v>
      </c>
      <c r="B59" s="248"/>
      <c r="C59" s="248"/>
      <c r="D59" s="248" t="s">
        <v>221</v>
      </c>
      <c r="E59" s="238">
        <v>1516652.59</v>
      </c>
      <c r="F59" s="238"/>
      <c r="G59" s="238">
        <v>1516652.59</v>
      </c>
      <c r="H59" s="238"/>
      <c r="I59" s="238"/>
      <c r="J59" s="238"/>
    </row>
    <row r="60" ht="19.5" customHeight="1" spans="1:10">
      <c r="A60" s="248" t="s">
        <v>222</v>
      </c>
      <c r="B60" s="248"/>
      <c r="C60" s="248"/>
      <c r="D60" s="248" t="s">
        <v>223</v>
      </c>
      <c r="E60" s="238">
        <v>1366652.59</v>
      </c>
      <c r="F60" s="238"/>
      <c r="G60" s="238">
        <v>1366652.59</v>
      </c>
      <c r="H60" s="238"/>
      <c r="I60" s="238"/>
      <c r="J60" s="238"/>
    </row>
    <row r="61" ht="19.5" customHeight="1" spans="1:10">
      <c r="A61" s="248" t="s">
        <v>224</v>
      </c>
      <c r="B61" s="248"/>
      <c r="C61" s="248"/>
      <c r="D61" s="248" t="s">
        <v>225</v>
      </c>
      <c r="E61" s="238">
        <v>150000</v>
      </c>
      <c r="F61" s="238"/>
      <c r="G61" s="238">
        <v>150000</v>
      </c>
      <c r="H61" s="238"/>
      <c r="I61" s="238"/>
      <c r="J61" s="238"/>
    </row>
    <row r="62" ht="19.5" customHeight="1" spans="1:10">
      <c r="A62" s="248" t="s">
        <v>242</v>
      </c>
      <c r="B62" s="248"/>
      <c r="C62" s="248"/>
      <c r="D62" s="248"/>
      <c r="E62" s="248"/>
      <c r="F62" s="248"/>
      <c r="G62" s="248"/>
      <c r="H62" s="248"/>
      <c r="I62" s="248"/>
      <c r="J62" s="248"/>
    </row>
  </sheetData>
  <mergeCells count="6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J6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47" t="s">
        <v>243</v>
      </c>
    </row>
    <row r="2" ht="14.25" spans="9:9">
      <c r="I2" s="234" t="s">
        <v>244</v>
      </c>
    </row>
    <row r="3" ht="14.25" spans="1:9">
      <c r="A3" s="234" t="s">
        <v>2</v>
      </c>
      <c r="I3" s="234" t="s">
        <v>3</v>
      </c>
    </row>
    <row r="4" ht="19.5" customHeight="1" spans="1:9">
      <c r="A4" s="235" t="s">
        <v>245</v>
      </c>
      <c r="B4" s="235"/>
      <c r="C4" s="235"/>
      <c r="D4" s="235" t="s">
        <v>246</v>
      </c>
      <c r="E4" s="235"/>
      <c r="F4" s="235"/>
      <c r="G4" s="235"/>
      <c r="H4" s="235"/>
      <c r="I4" s="235"/>
    </row>
    <row r="5" ht="19.5" customHeight="1" spans="1:9">
      <c r="A5" s="241" t="s">
        <v>247</v>
      </c>
      <c r="B5" s="241" t="s">
        <v>7</v>
      </c>
      <c r="C5" s="241" t="s">
        <v>248</v>
      </c>
      <c r="D5" s="241" t="s">
        <v>249</v>
      </c>
      <c r="E5" s="241" t="s">
        <v>7</v>
      </c>
      <c r="F5" s="235" t="s">
        <v>129</v>
      </c>
      <c r="G5" s="241" t="s">
        <v>250</v>
      </c>
      <c r="H5" s="241" t="s">
        <v>251</v>
      </c>
      <c r="I5" s="241" t="s">
        <v>252</v>
      </c>
    </row>
    <row r="6" ht="19.5" customHeight="1" spans="1:9">
      <c r="A6" s="241"/>
      <c r="B6" s="241"/>
      <c r="C6" s="241"/>
      <c r="D6" s="241"/>
      <c r="E6" s="241"/>
      <c r="F6" s="235" t="s">
        <v>124</v>
      </c>
      <c r="G6" s="241" t="s">
        <v>250</v>
      </c>
      <c r="H6" s="241"/>
      <c r="I6" s="241"/>
    </row>
    <row r="7" ht="19.5" customHeight="1" spans="1:9">
      <c r="A7" s="235" t="s">
        <v>253</v>
      </c>
      <c r="B7" s="235"/>
      <c r="C7" s="235" t="s">
        <v>11</v>
      </c>
      <c r="D7" s="235" t="s">
        <v>253</v>
      </c>
      <c r="E7" s="235"/>
      <c r="F7" s="235" t="s">
        <v>12</v>
      </c>
      <c r="G7" s="235" t="s">
        <v>20</v>
      </c>
      <c r="H7" s="235" t="s">
        <v>24</v>
      </c>
      <c r="I7" s="235" t="s">
        <v>28</v>
      </c>
    </row>
    <row r="8" ht="19.5" customHeight="1" spans="1:9">
      <c r="A8" s="236" t="s">
        <v>254</v>
      </c>
      <c r="B8" s="235" t="s">
        <v>11</v>
      </c>
      <c r="C8" s="238">
        <v>91607667.29</v>
      </c>
      <c r="D8" s="236" t="s">
        <v>14</v>
      </c>
      <c r="E8" s="235" t="s">
        <v>22</v>
      </c>
      <c r="F8" s="238"/>
      <c r="G8" s="238"/>
      <c r="H8" s="238"/>
      <c r="I8" s="238"/>
    </row>
    <row r="9" ht="19.5" customHeight="1" spans="1:9">
      <c r="A9" s="236" t="s">
        <v>255</v>
      </c>
      <c r="B9" s="235" t="s">
        <v>12</v>
      </c>
      <c r="C9" s="238">
        <v>1262442.87</v>
      </c>
      <c r="D9" s="236" t="s">
        <v>17</v>
      </c>
      <c r="E9" s="235" t="s">
        <v>26</v>
      </c>
      <c r="F9" s="238"/>
      <c r="G9" s="238"/>
      <c r="H9" s="238"/>
      <c r="I9" s="238"/>
    </row>
    <row r="10" ht="19.5" customHeight="1" spans="1:9">
      <c r="A10" s="236" t="s">
        <v>256</v>
      </c>
      <c r="B10" s="235" t="s">
        <v>20</v>
      </c>
      <c r="C10" s="238"/>
      <c r="D10" s="236" t="s">
        <v>21</v>
      </c>
      <c r="E10" s="235" t="s">
        <v>30</v>
      </c>
      <c r="F10" s="238"/>
      <c r="G10" s="238"/>
      <c r="H10" s="238"/>
      <c r="I10" s="238"/>
    </row>
    <row r="11" ht="19.5" customHeight="1" spans="1:9">
      <c r="A11" s="236"/>
      <c r="B11" s="235" t="s">
        <v>24</v>
      </c>
      <c r="C11" s="251"/>
      <c r="D11" s="236" t="s">
        <v>25</v>
      </c>
      <c r="E11" s="235" t="s">
        <v>34</v>
      </c>
      <c r="F11" s="238"/>
      <c r="G11" s="238"/>
      <c r="H11" s="238"/>
      <c r="I11" s="238"/>
    </row>
    <row r="12" ht="19.5" customHeight="1" spans="1:9">
      <c r="A12" s="236"/>
      <c r="B12" s="235" t="s">
        <v>28</v>
      </c>
      <c r="C12" s="251"/>
      <c r="D12" s="236" t="s">
        <v>29</v>
      </c>
      <c r="E12" s="235" t="s">
        <v>38</v>
      </c>
      <c r="F12" s="238">
        <v>79982305.89</v>
      </c>
      <c r="G12" s="238">
        <v>79982305.89</v>
      </c>
      <c r="H12" s="238"/>
      <c r="I12" s="238"/>
    </row>
    <row r="13" ht="19.5" customHeight="1" spans="1:9">
      <c r="A13" s="236"/>
      <c r="B13" s="235" t="s">
        <v>32</v>
      </c>
      <c r="C13" s="251"/>
      <c r="D13" s="236" t="s">
        <v>33</v>
      </c>
      <c r="E13" s="235" t="s">
        <v>42</v>
      </c>
      <c r="F13" s="238">
        <v>2080000</v>
      </c>
      <c r="G13" s="238">
        <v>2080000</v>
      </c>
      <c r="H13" s="238"/>
      <c r="I13" s="238"/>
    </row>
    <row r="14" ht="19.5" customHeight="1" spans="1:9">
      <c r="A14" s="236"/>
      <c r="B14" s="235" t="s">
        <v>36</v>
      </c>
      <c r="C14" s="251"/>
      <c r="D14" s="236" t="s">
        <v>37</v>
      </c>
      <c r="E14" s="235" t="s">
        <v>45</v>
      </c>
      <c r="F14" s="238">
        <v>1388755.08</v>
      </c>
      <c r="G14" s="238">
        <v>1388755.08</v>
      </c>
      <c r="H14" s="238"/>
      <c r="I14" s="238"/>
    </row>
    <row r="15" ht="19.5" customHeight="1" spans="1:9">
      <c r="A15" s="236"/>
      <c r="B15" s="235" t="s">
        <v>40</v>
      </c>
      <c r="C15" s="251"/>
      <c r="D15" s="236" t="s">
        <v>41</v>
      </c>
      <c r="E15" s="235" t="s">
        <v>48</v>
      </c>
      <c r="F15" s="238">
        <v>2623413.55</v>
      </c>
      <c r="G15" s="238">
        <v>2623413.55</v>
      </c>
      <c r="H15" s="238"/>
      <c r="I15" s="238"/>
    </row>
    <row r="16" ht="19.5" customHeight="1" spans="1:9">
      <c r="A16" s="236"/>
      <c r="B16" s="235" t="s">
        <v>43</v>
      </c>
      <c r="C16" s="251"/>
      <c r="D16" s="236" t="s">
        <v>44</v>
      </c>
      <c r="E16" s="235" t="s">
        <v>51</v>
      </c>
      <c r="F16" s="238">
        <v>727170.23</v>
      </c>
      <c r="G16" s="238">
        <v>727170.23</v>
      </c>
      <c r="H16" s="238"/>
      <c r="I16" s="238"/>
    </row>
    <row r="17" ht="19.5" customHeight="1" spans="1:9">
      <c r="A17" s="236"/>
      <c r="B17" s="235" t="s">
        <v>46</v>
      </c>
      <c r="C17" s="251"/>
      <c r="D17" s="236" t="s">
        <v>47</v>
      </c>
      <c r="E17" s="235" t="s">
        <v>54</v>
      </c>
      <c r="F17" s="238"/>
      <c r="G17" s="238"/>
      <c r="H17" s="238"/>
      <c r="I17" s="238"/>
    </row>
    <row r="18" ht="19.5" customHeight="1" spans="1:9">
      <c r="A18" s="236"/>
      <c r="B18" s="235" t="s">
        <v>49</v>
      </c>
      <c r="C18" s="251"/>
      <c r="D18" s="236" t="s">
        <v>50</v>
      </c>
      <c r="E18" s="235" t="s">
        <v>57</v>
      </c>
      <c r="F18" s="238">
        <v>5174096.64</v>
      </c>
      <c r="G18" s="238">
        <v>5174096.64</v>
      </c>
      <c r="H18" s="238"/>
      <c r="I18" s="238"/>
    </row>
    <row r="19" ht="19.5" customHeight="1" spans="1:9">
      <c r="A19" s="236"/>
      <c r="B19" s="235" t="s">
        <v>52</v>
      </c>
      <c r="C19" s="251"/>
      <c r="D19" s="236" t="s">
        <v>53</v>
      </c>
      <c r="E19" s="235" t="s">
        <v>60</v>
      </c>
      <c r="F19" s="238">
        <v>2000</v>
      </c>
      <c r="G19" s="238">
        <v>2000</v>
      </c>
      <c r="H19" s="238"/>
      <c r="I19" s="238"/>
    </row>
    <row r="20" ht="19.5" customHeight="1" spans="1:9">
      <c r="A20" s="236"/>
      <c r="B20" s="235" t="s">
        <v>55</v>
      </c>
      <c r="C20" s="251"/>
      <c r="D20" s="236" t="s">
        <v>56</v>
      </c>
      <c r="E20" s="235" t="s">
        <v>63</v>
      </c>
      <c r="F20" s="238"/>
      <c r="G20" s="238"/>
      <c r="H20" s="238"/>
      <c r="I20" s="238"/>
    </row>
    <row r="21" ht="19.5" customHeight="1" spans="1:9">
      <c r="A21" s="236"/>
      <c r="B21" s="235" t="s">
        <v>58</v>
      </c>
      <c r="C21" s="251"/>
      <c r="D21" s="236" t="s">
        <v>59</v>
      </c>
      <c r="E21" s="235" t="s">
        <v>66</v>
      </c>
      <c r="F21" s="238"/>
      <c r="G21" s="238"/>
      <c r="H21" s="238"/>
      <c r="I21" s="238"/>
    </row>
    <row r="22" ht="19.5" customHeight="1" spans="1:9">
      <c r="A22" s="236"/>
      <c r="B22" s="235" t="s">
        <v>61</v>
      </c>
      <c r="C22" s="251"/>
      <c r="D22" s="236" t="s">
        <v>62</v>
      </c>
      <c r="E22" s="235" t="s">
        <v>69</v>
      </c>
      <c r="F22" s="238"/>
      <c r="G22" s="238"/>
      <c r="H22" s="238"/>
      <c r="I22" s="238"/>
    </row>
    <row r="23" ht="19.5" customHeight="1" spans="1:9">
      <c r="A23" s="236"/>
      <c r="B23" s="235" t="s">
        <v>64</v>
      </c>
      <c r="C23" s="251"/>
      <c r="D23" s="236" t="s">
        <v>65</v>
      </c>
      <c r="E23" s="235" t="s">
        <v>72</v>
      </c>
      <c r="F23" s="238"/>
      <c r="G23" s="238"/>
      <c r="H23" s="238"/>
      <c r="I23" s="238"/>
    </row>
    <row r="24" ht="19.5" customHeight="1" spans="1:9">
      <c r="A24" s="236"/>
      <c r="B24" s="235" t="s">
        <v>67</v>
      </c>
      <c r="C24" s="251"/>
      <c r="D24" s="236" t="s">
        <v>68</v>
      </c>
      <c r="E24" s="235" t="s">
        <v>75</v>
      </c>
      <c r="F24" s="238"/>
      <c r="G24" s="238"/>
      <c r="H24" s="238"/>
      <c r="I24" s="238"/>
    </row>
    <row r="25" ht="19.5" customHeight="1" spans="1:9">
      <c r="A25" s="236"/>
      <c r="B25" s="235" t="s">
        <v>70</v>
      </c>
      <c r="C25" s="251"/>
      <c r="D25" s="236" t="s">
        <v>71</v>
      </c>
      <c r="E25" s="235" t="s">
        <v>78</v>
      </c>
      <c r="F25" s="238"/>
      <c r="G25" s="238"/>
      <c r="H25" s="238"/>
      <c r="I25" s="238"/>
    </row>
    <row r="26" ht="19.5" customHeight="1" spans="1:9">
      <c r="A26" s="236"/>
      <c r="B26" s="235" t="s">
        <v>73</v>
      </c>
      <c r="C26" s="251"/>
      <c r="D26" s="236" t="s">
        <v>74</v>
      </c>
      <c r="E26" s="235" t="s">
        <v>81</v>
      </c>
      <c r="F26" s="238">
        <v>712241</v>
      </c>
      <c r="G26" s="238">
        <v>712241</v>
      </c>
      <c r="H26" s="238"/>
      <c r="I26" s="238"/>
    </row>
    <row r="27" ht="19.5" customHeight="1" spans="1:9">
      <c r="A27" s="236"/>
      <c r="B27" s="235" t="s">
        <v>76</v>
      </c>
      <c r="C27" s="251"/>
      <c r="D27" s="236" t="s">
        <v>77</v>
      </c>
      <c r="E27" s="235" t="s">
        <v>84</v>
      </c>
      <c r="F27" s="238"/>
      <c r="G27" s="238"/>
      <c r="H27" s="238"/>
      <c r="I27" s="238"/>
    </row>
    <row r="28" ht="19.5" customHeight="1" spans="1:9">
      <c r="A28" s="236"/>
      <c r="B28" s="235" t="s">
        <v>79</v>
      </c>
      <c r="C28" s="251"/>
      <c r="D28" s="236" t="s">
        <v>80</v>
      </c>
      <c r="E28" s="235" t="s">
        <v>87</v>
      </c>
      <c r="F28" s="238"/>
      <c r="G28" s="238"/>
      <c r="H28" s="238"/>
      <c r="I28" s="238"/>
    </row>
    <row r="29" ht="19.5" customHeight="1" spans="1:9">
      <c r="A29" s="236"/>
      <c r="B29" s="235" t="s">
        <v>82</v>
      </c>
      <c r="C29" s="251"/>
      <c r="D29" s="236" t="s">
        <v>83</v>
      </c>
      <c r="E29" s="235" t="s">
        <v>90</v>
      </c>
      <c r="F29" s="238"/>
      <c r="G29" s="238"/>
      <c r="H29" s="238"/>
      <c r="I29" s="238"/>
    </row>
    <row r="30" ht="19.5" customHeight="1" spans="1:9">
      <c r="A30" s="236"/>
      <c r="B30" s="235" t="s">
        <v>85</v>
      </c>
      <c r="C30" s="251"/>
      <c r="D30" s="236" t="s">
        <v>86</v>
      </c>
      <c r="E30" s="235" t="s">
        <v>93</v>
      </c>
      <c r="F30" s="238">
        <v>149516652.59</v>
      </c>
      <c r="G30" s="238"/>
      <c r="H30" s="238">
        <v>149516652.59</v>
      </c>
      <c r="I30" s="238"/>
    </row>
    <row r="31" ht="19.5" customHeight="1" spans="1:9">
      <c r="A31" s="236"/>
      <c r="B31" s="235" t="s">
        <v>88</v>
      </c>
      <c r="C31" s="251"/>
      <c r="D31" s="236" t="s">
        <v>89</v>
      </c>
      <c r="E31" s="235" t="s">
        <v>96</v>
      </c>
      <c r="F31" s="238"/>
      <c r="G31" s="238"/>
      <c r="H31" s="238"/>
      <c r="I31" s="238"/>
    </row>
    <row r="32" ht="19.5" customHeight="1" spans="1:9">
      <c r="A32" s="236"/>
      <c r="B32" s="235" t="s">
        <v>91</v>
      </c>
      <c r="C32" s="251"/>
      <c r="D32" s="236" t="s">
        <v>92</v>
      </c>
      <c r="E32" s="235" t="s">
        <v>100</v>
      </c>
      <c r="F32" s="238"/>
      <c r="G32" s="238"/>
      <c r="H32" s="238"/>
      <c r="I32" s="238"/>
    </row>
    <row r="33" ht="19.5" customHeight="1" spans="1:9">
      <c r="A33" s="236"/>
      <c r="B33" s="235" t="s">
        <v>94</v>
      </c>
      <c r="C33" s="251"/>
      <c r="D33" s="236" t="s">
        <v>95</v>
      </c>
      <c r="E33" s="235" t="s">
        <v>104</v>
      </c>
      <c r="F33" s="238"/>
      <c r="G33" s="238"/>
      <c r="H33" s="238"/>
      <c r="I33" s="238"/>
    </row>
    <row r="34" ht="19.5" customHeight="1" spans="1:9">
      <c r="A34" s="235" t="s">
        <v>97</v>
      </c>
      <c r="B34" s="235" t="s">
        <v>98</v>
      </c>
      <c r="C34" s="238">
        <v>92870110.16</v>
      </c>
      <c r="D34" s="235" t="s">
        <v>99</v>
      </c>
      <c r="E34" s="235" t="s">
        <v>108</v>
      </c>
      <c r="F34" s="238">
        <v>242206634.98</v>
      </c>
      <c r="G34" s="238">
        <v>92689982.39</v>
      </c>
      <c r="H34" s="238">
        <v>149516652.59</v>
      </c>
      <c r="I34" s="238"/>
    </row>
    <row r="35" ht="19.5" customHeight="1" spans="1:9">
      <c r="A35" s="236" t="s">
        <v>257</v>
      </c>
      <c r="B35" s="235" t="s">
        <v>102</v>
      </c>
      <c r="C35" s="238">
        <v>152257236.85</v>
      </c>
      <c r="D35" s="236" t="s">
        <v>258</v>
      </c>
      <c r="E35" s="235" t="s">
        <v>111</v>
      </c>
      <c r="F35" s="238">
        <v>2920712.03</v>
      </c>
      <c r="G35" s="238">
        <v>2759691.05</v>
      </c>
      <c r="H35" s="238">
        <v>161020.98</v>
      </c>
      <c r="I35" s="238"/>
    </row>
    <row r="36" ht="19.5" customHeight="1" spans="1:9">
      <c r="A36" s="236" t="s">
        <v>254</v>
      </c>
      <c r="B36" s="235" t="s">
        <v>106</v>
      </c>
      <c r="C36" s="238">
        <v>3842006.15</v>
      </c>
      <c r="D36" s="236"/>
      <c r="E36" s="235" t="s">
        <v>259</v>
      </c>
      <c r="F36" s="251"/>
      <c r="G36" s="251"/>
      <c r="H36" s="251"/>
      <c r="I36" s="251"/>
    </row>
    <row r="37" ht="19.5" customHeight="1" spans="1:9">
      <c r="A37" s="236" t="s">
        <v>255</v>
      </c>
      <c r="B37" s="235" t="s">
        <v>110</v>
      </c>
      <c r="C37" s="238">
        <v>148415230.7</v>
      </c>
      <c r="D37" s="235"/>
      <c r="E37" s="235" t="s">
        <v>260</v>
      </c>
      <c r="F37" s="251"/>
      <c r="G37" s="251"/>
      <c r="H37" s="251"/>
      <c r="I37" s="251"/>
    </row>
    <row r="38" ht="19.5" customHeight="1" spans="1:9">
      <c r="A38" s="236" t="s">
        <v>256</v>
      </c>
      <c r="B38" s="235" t="s">
        <v>15</v>
      </c>
      <c r="C38" s="238"/>
      <c r="D38" s="236"/>
      <c r="E38" s="235" t="s">
        <v>261</v>
      </c>
      <c r="F38" s="251"/>
      <c r="G38" s="251"/>
      <c r="H38" s="251"/>
      <c r="I38" s="251"/>
    </row>
    <row r="39" ht="19.5" customHeight="1" spans="1:9">
      <c r="A39" s="235" t="s">
        <v>109</v>
      </c>
      <c r="B39" s="235" t="s">
        <v>18</v>
      </c>
      <c r="C39" s="238">
        <v>245127347.01</v>
      </c>
      <c r="D39" s="235" t="s">
        <v>109</v>
      </c>
      <c r="E39" s="235" t="s">
        <v>262</v>
      </c>
      <c r="F39" s="238">
        <v>245127347.01</v>
      </c>
      <c r="G39" s="238">
        <v>95449673.44</v>
      </c>
      <c r="H39" s="238">
        <v>149677673.57</v>
      </c>
      <c r="I39" s="238"/>
    </row>
    <row r="40" ht="19.5" customHeight="1" spans="1:9">
      <c r="A40" s="248" t="s">
        <v>263</v>
      </c>
      <c r="B40" s="248"/>
      <c r="C40" s="248"/>
      <c r="D40" s="248"/>
      <c r="E40" s="248"/>
      <c r="F40" s="248"/>
      <c r="G40" s="248"/>
      <c r="H40" s="248"/>
      <c r="I40" s="24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47" t="s">
        <v>264</v>
      </c>
    </row>
    <row r="2" ht="14.25" spans="20:20">
      <c r="T2" s="234" t="s">
        <v>265</v>
      </c>
    </row>
    <row r="3" ht="14.25" spans="1:20">
      <c r="A3" s="234" t="s">
        <v>2</v>
      </c>
      <c r="T3" s="234" t="s">
        <v>3</v>
      </c>
    </row>
    <row r="4" ht="19.5" customHeight="1" spans="1:20">
      <c r="A4" s="241" t="s">
        <v>6</v>
      </c>
      <c r="B4" s="241"/>
      <c r="C4" s="241"/>
      <c r="D4" s="241"/>
      <c r="E4" s="241" t="s">
        <v>266</v>
      </c>
      <c r="F4" s="241"/>
      <c r="G4" s="241"/>
      <c r="H4" s="241" t="s">
        <v>267</v>
      </c>
      <c r="I4" s="241"/>
      <c r="J4" s="241"/>
      <c r="K4" s="241" t="s">
        <v>268</v>
      </c>
      <c r="L4" s="241"/>
      <c r="M4" s="241"/>
      <c r="N4" s="241"/>
      <c r="O4" s="241"/>
      <c r="P4" s="241" t="s">
        <v>107</v>
      </c>
      <c r="Q4" s="241"/>
      <c r="R4" s="241"/>
      <c r="S4" s="241"/>
      <c r="T4" s="241"/>
    </row>
    <row r="5" ht="19.5" customHeight="1" spans="1:20">
      <c r="A5" s="241" t="s">
        <v>122</v>
      </c>
      <c r="B5" s="241"/>
      <c r="C5" s="241"/>
      <c r="D5" s="241" t="s">
        <v>123</v>
      </c>
      <c r="E5" s="241" t="s">
        <v>129</v>
      </c>
      <c r="F5" s="241" t="s">
        <v>269</v>
      </c>
      <c r="G5" s="241" t="s">
        <v>270</v>
      </c>
      <c r="H5" s="241" t="s">
        <v>129</v>
      </c>
      <c r="I5" s="241" t="s">
        <v>229</v>
      </c>
      <c r="J5" s="241" t="s">
        <v>230</v>
      </c>
      <c r="K5" s="241" t="s">
        <v>129</v>
      </c>
      <c r="L5" s="241" t="s">
        <v>229</v>
      </c>
      <c r="M5" s="241"/>
      <c r="N5" s="241" t="s">
        <v>229</v>
      </c>
      <c r="O5" s="241" t="s">
        <v>230</v>
      </c>
      <c r="P5" s="241" t="s">
        <v>129</v>
      </c>
      <c r="Q5" s="241" t="s">
        <v>269</v>
      </c>
      <c r="R5" s="241" t="s">
        <v>270</v>
      </c>
      <c r="S5" s="241" t="s">
        <v>270</v>
      </c>
      <c r="T5" s="241"/>
    </row>
    <row r="6" ht="19.5" customHeight="1" spans="1:20">
      <c r="A6" s="241"/>
      <c r="B6" s="241"/>
      <c r="C6" s="241"/>
      <c r="D6" s="241"/>
      <c r="E6" s="241"/>
      <c r="F6" s="241"/>
      <c r="G6" s="241" t="s">
        <v>124</v>
      </c>
      <c r="H6" s="241"/>
      <c r="I6" s="241" t="s">
        <v>271</v>
      </c>
      <c r="J6" s="241" t="s">
        <v>124</v>
      </c>
      <c r="K6" s="241"/>
      <c r="L6" s="241" t="s">
        <v>124</v>
      </c>
      <c r="M6" s="241" t="s">
        <v>272</v>
      </c>
      <c r="N6" s="241" t="s">
        <v>271</v>
      </c>
      <c r="O6" s="241" t="s">
        <v>124</v>
      </c>
      <c r="P6" s="241"/>
      <c r="Q6" s="241"/>
      <c r="R6" s="241" t="s">
        <v>124</v>
      </c>
      <c r="S6" s="241" t="s">
        <v>273</v>
      </c>
      <c r="T6" s="241" t="s">
        <v>274</v>
      </c>
    </row>
    <row r="7" ht="19.5" customHeight="1" spans="1:20">
      <c r="A7" s="241"/>
      <c r="B7" s="241"/>
      <c r="C7" s="241"/>
      <c r="D7" s="241"/>
      <c r="E7" s="241"/>
      <c r="F7" s="241"/>
      <c r="G7" s="241"/>
      <c r="H7" s="241"/>
      <c r="I7" s="241"/>
      <c r="J7" s="241"/>
      <c r="K7" s="241"/>
      <c r="L7" s="241"/>
      <c r="M7" s="241"/>
      <c r="N7" s="241"/>
      <c r="O7" s="241"/>
      <c r="P7" s="241"/>
      <c r="Q7" s="241"/>
      <c r="R7" s="241"/>
      <c r="S7" s="241"/>
      <c r="T7" s="241"/>
    </row>
    <row r="8" ht="19.5" customHeight="1" spans="1:20">
      <c r="A8" s="241" t="s">
        <v>126</v>
      </c>
      <c r="B8" s="241" t="s">
        <v>127</v>
      </c>
      <c r="C8" s="241" t="s">
        <v>128</v>
      </c>
      <c r="D8" s="241" t="s">
        <v>10</v>
      </c>
      <c r="E8" s="235" t="s">
        <v>11</v>
      </c>
      <c r="F8" s="235" t="s">
        <v>12</v>
      </c>
      <c r="G8" s="235" t="s">
        <v>20</v>
      </c>
      <c r="H8" s="235" t="s">
        <v>24</v>
      </c>
      <c r="I8" s="235" t="s">
        <v>28</v>
      </c>
      <c r="J8" s="235" t="s">
        <v>32</v>
      </c>
      <c r="K8" s="235" t="s">
        <v>36</v>
      </c>
      <c r="L8" s="235" t="s">
        <v>40</v>
      </c>
      <c r="M8" s="235" t="s">
        <v>43</v>
      </c>
      <c r="N8" s="235" t="s">
        <v>46</v>
      </c>
      <c r="O8" s="235" t="s">
        <v>49</v>
      </c>
      <c r="P8" s="235" t="s">
        <v>52</v>
      </c>
      <c r="Q8" s="235" t="s">
        <v>55</v>
      </c>
      <c r="R8" s="235" t="s">
        <v>58</v>
      </c>
      <c r="S8" s="235" t="s">
        <v>61</v>
      </c>
      <c r="T8" s="235" t="s">
        <v>64</v>
      </c>
    </row>
    <row r="9" ht="19.5" customHeight="1" spans="1:20">
      <c r="A9" s="241"/>
      <c r="B9" s="241"/>
      <c r="C9" s="241"/>
      <c r="D9" s="241" t="s">
        <v>129</v>
      </c>
      <c r="E9" s="238">
        <v>3842006.15</v>
      </c>
      <c r="F9" s="238">
        <v>223812.45</v>
      </c>
      <c r="G9" s="238">
        <v>3618193.7</v>
      </c>
      <c r="H9" s="238">
        <v>91607667.29</v>
      </c>
      <c r="I9" s="238">
        <v>11363681.8</v>
      </c>
      <c r="J9" s="238">
        <v>80243985.49</v>
      </c>
      <c r="K9" s="238">
        <v>92689982.39</v>
      </c>
      <c r="L9" s="238">
        <v>11587494.25</v>
      </c>
      <c r="M9" s="238">
        <v>11159179.03</v>
      </c>
      <c r="N9" s="238">
        <v>428315.22</v>
      </c>
      <c r="O9" s="238">
        <v>81102488.14</v>
      </c>
      <c r="P9" s="238">
        <v>2759691.05</v>
      </c>
      <c r="Q9" s="238">
        <v>0</v>
      </c>
      <c r="R9" s="238">
        <v>2759691.05</v>
      </c>
      <c r="S9" s="238">
        <v>2759691.05</v>
      </c>
      <c r="T9" s="238">
        <v>0</v>
      </c>
    </row>
    <row r="10" ht="19.5" customHeight="1" spans="1:20">
      <c r="A10" s="248" t="s">
        <v>130</v>
      </c>
      <c r="B10" s="248"/>
      <c r="C10" s="248"/>
      <c r="D10" s="248" t="s">
        <v>131</v>
      </c>
      <c r="E10" s="238">
        <v>3002574.75</v>
      </c>
      <c r="F10" s="238">
        <v>8521.25</v>
      </c>
      <c r="G10" s="238">
        <v>2994053.5</v>
      </c>
      <c r="H10" s="238">
        <v>79403013.59</v>
      </c>
      <c r="I10" s="238">
        <v>7557648.22</v>
      </c>
      <c r="J10" s="238">
        <v>71845365.37</v>
      </c>
      <c r="K10" s="238">
        <v>79982305.89</v>
      </c>
      <c r="L10" s="238">
        <v>7566169.47</v>
      </c>
      <c r="M10" s="238">
        <v>7148354.25</v>
      </c>
      <c r="N10" s="238">
        <v>417815.22</v>
      </c>
      <c r="O10" s="238">
        <v>72416136.42</v>
      </c>
      <c r="P10" s="238">
        <v>2423282.45</v>
      </c>
      <c r="Q10" s="238">
        <v>0</v>
      </c>
      <c r="R10" s="238">
        <v>2423282.45</v>
      </c>
      <c r="S10" s="238">
        <v>2423282.45</v>
      </c>
      <c r="T10" s="238">
        <v>0</v>
      </c>
    </row>
    <row r="11" ht="19.5" customHeight="1" spans="1:20">
      <c r="A11" s="248" t="s">
        <v>132</v>
      </c>
      <c r="B11" s="248"/>
      <c r="C11" s="248"/>
      <c r="D11" s="248" t="s">
        <v>133</v>
      </c>
      <c r="E11" s="238">
        <v>8521.25</v>
      </c>
      <c r="F11" s="238">
        <v>8521.25</v>
      </c>
      <c r="G11" s="238">
        <v>0</v>
      </c>
      <c r="H11" s="238">
        <v>8055714.37</v>
      </c>
      <c r="I11" s="238">
        <v>7557648.22</v>
      </c>
      <c r="J11" s="238">
        <v>498066.15</v>
      </c>
      <c r="K11" s="238">
        <v>8064235.62</v>
      </c>
      <c r="L11" s="238">
        <v>7566169.47</v>
      </c>
      <c r="M11" s="238">
        <v>7148354.25</v>
      </c>
      <c r="N11" s="238">
        <v>417815.22</v>
      </c>
      <c r="O11" s="238">
        <v>498066.15</v>
      </c>
      <c r="P11" s="238">
        <v>0</v>
      </c>
      <c r="Q11" s="238">
        <v>0</v>
      </c>
      <c r="R11" s="238">
        <v>0</v>
      </c>
      <c r="S11" s="238">
        <v>0</v>
      </c>
      <c r="T11" s="238">
        <v>0</v>
      </c>
    </row>
    <row r="12" ht="19.5" customHeight="1" spans="1:20">
      <c r="A12" s="248" t="s">
        <v>134</v>
      </c>
      <c r="B12" s="248"/>
      <c r="C12" s="248"/>
      <c r="D12" s="248" t="s">
        <v>135</v>
      </c>
      <c r="E12" s="238">
        <v>8521.25</v>
      </c>
      <c r="F12" s="238">
        <v>8521.25</v>
      </c>
      <c r="G12" s="238">
        <v>0</v>
      </c>
      <c r="H12" s="238">
        <v>7557648.22</v>
      </c>
      <c r="I12" s="238">
        <v>7557648.22</v>
      </c>
      <c r="J12" s="238"/>
      <c r="K12" s="238">
        <v>7566169.47</v>
      </c>
      <c r="L12" s="238">
        <v>7566169.47</v>
      </c>
      <c r="M12" s="238">
        <v>7148354.25</v>
      </c>
      <c r="N12" s="238">
        <v>417815.22</v>
      </c>
      <c r="O12" s="238"/>
      <c r="P12" s="238">
        <v>0</v>
      </c>
      <c r="Q12" s="238">
        <v>0</v>
      </c>
      <c r="R12" s="238">
        <v>0</v>
      </c>
      <c r="S12" s="238">
        <v>0</v>
      </c>
      <c r="T12" s="238">
        <v>0</v>
      </c>
    </row>
    <row r="13" ht="19.5" customHeight="1" spans="1:20">
      <c r="A13" s="248" t="s">
        <v>136</v>
      </c>
      <c r="B13" s="248"/>
      <c r="C13" s="248"/>
      <c r="D13" s="248" t="s">
        <v>137</v>
      </c>
      <c r="E13" s="238">
        <v>0</v>
      </c>
      <c r="F13" s="238">
        <v>0</v>
      </c>
      <c r="G13" s="238">
        <v>0</v>
      </c>
      <c r="H13" s="238">
        <v>498066.15</v>
      </c>
      <c r="I13" s="238"/>
      <c r="J13" s="238">
        <v>498066.15</v>
      </c>
      <c r="K13" s="238">
        <v>498066.15</v>
      </c>
      <c r="L13" s="238"/>
      <c r="M13" s="238"/>
      <c r="N13" s="238"/>
      <c r="O13" s="238">
        <v>498066.15</v>
      </c>
      <c r="P13" s="238">
        <v>0</v>
      </c>
      <c r="Q13" s="238">
        <v>0</v>
      </c>
      <c r="R13" s="238">
        <v>0</v>
      </c>
      <c r="S13" s="238">
        <v>0</v>
      </c>
      <c r="T13" s="238">
        <v>0</v>
      </c>
    </row>
    <row r="14" ht="19.5" customHeight="1" spans="1:20">
      <c r="A14" s="248" t="s">
        <v>275</v>
      </c>
      <c r="B14" s="248"/>
      <c r="C14" s="248"/>
      <c r="D14" s="248" t="s">
        <v>276</v>
      </c>
      <c r="E14" s="238">
        <v>0</v>
      </c>
      <c r="F14" s="238">
        <v>0</v>
      </c>
      <c r="G14" s="238">
        <v>0</v>
      </c>
      <c r="H14" s="238"/>
      <c r="I14" s="238"/>
      <c r="J14" s="238"/>
      <c r="K14" s="238"/>
      <c r="L14" s="238"/>
      <c r="M14" s="238"/>
      <c r="N14" s="238"/>
      <c r="O14" s="238"/>
      <c r="P14" s="238">
        <v>0</v>
      </c>
      <c r="Q14" s="238">
        <v>0</v>
      </c>
      <c r="R14" s="238"/>
      <c r="S14" s="238"/>
      <c r="T14" s="238"/>
    </row>
    <row r="15" ht="19.5" customHeight="1" spans="1:20">
      <c r="A15" s="248" t="s">
        <v>138</v>
      </c>
      <c r="B15" s="248"/>
      <c r="C15" s="248"/>
      <c r="D15" s="248" t="s">
        <v>139</v>
      </c>
      <c r="E15" s="238">
        <v>2989953.5</v>
      </c>
      <c r="F15" s="238">
        <v>0</v>
      </c>
      <c r="G15" s="238">
        <v>2989953.5</v>
      </c>
      <c r="H15" s="238">
        <v>63272063.84</v>
      </c>
      <c r="I15" s="238"/>
      <c r="J15" s="238">
        <v>63272063.84</v>
      </c>
      <c r="K15" s="238">
        <v>63842834.89</v>
      </c>
      <c r="L15" s="238"/>
      <c r="M15" s="238"/>
      <c r="N15" s="238"/>
      <c r="O15" s="238">
        <v>63842834.89</v>
      </c>
      <c r="P15" s="238">
        <v>2419182.45</v>
      </c>
      <c r="Q15" s="238">
        <v>0</v>
      </c>
      <c r="R15" s="238">
        <v>2419182.45</v>
      </c>
      <c r="S15" s="238">
        <v>2419182.45</v>
      </c>
      <c r="T15" s="238">
        <v>0</v>
      </c>
    </row>
    <row r="16" ht="19.5" customHeight="1" spans="1:20">
      <c r="A16" s="248" t="s">
        <v>140</v>
      </c>
      <c r="B16" s="248"/>
      <c r="C16" s="248"/>
      <c r="D16" s="248" t="s">
        <v>141</v>
      </c>
      <c r="E16" s="238">
        <v>270300</v>
      </c>
      <c r="F16" s="238">
        <v>0</v>
      </c>
      <c r="G16" s="238">
        <v>270300</v>
      </c>
      <c r="H16" s="238">
        <v>13695300</v>
      </c>
      <c r="I16" s="238"/>
      <c r="J16" s="238">
        <v>13695300</v>
      </c>
      <c r="K16" s="238">
        <v>13771615.31</v>
      </c>
      <c r="L16" s="238"/>
      <c r="M16" s="238"/>
      <c r="N16" s="238"/>
      <c r="O16" s="238">
        <v>13771615.31</v>
      </c>
      <c r="P16" s="238">
        <v>193984.69</v>
      </c>
      <c r="Q16" s="238">
        <v>0</v>
      </c>
      <c r="R16" s="238">
        <v>193984.69</v>
      </c>
      <c r="S16" s="238">
        <v>193984.69</v>
      </c>
      <c r="T16" s="238">
        <v>0</v>
      </c>
    </row>
    <row r="17" ht="19.5" customHeight="1" spans="1:20">
      <c r="A17" s="248" t="s">
        <v>142</v>
      </c>
      <c r="B17" s="248"/>
      <c r="C17" s="248"/>
      <c r="D17" s="248" t="s">
        <v>143</v>
      </c>
      <c r="E17" s="238">
        <v>1332852.17</v>
      </c>
      <c r="F17" s="238">
        <v>0</v>
      </c>
      <c r="G17" s="238">
        <v>1332852.17</v>
      </c>
      <c r="H17" s="238">
        <v>31156590.81</v>
      </c>
      <c r="I17" s="238"/>
      <c r="J17" s="238">
        <v>31156590.81</v>
      </c>
      <c r="K17" s="238">
        <v>31293689.28</v>
      </c>
      <c r="L17" s="238"/>
      <c r="M17" s="238"/>
      <c r="N17" s="238"/>
      <c r="O17" s="238">
        <v>31293689.28</v>
      </c>
      <c r="P17" s="238">
        <v>1195753.7</v>
      </c>
      <c r="Q17" s="238">
        <v>0</v>
      </c>
      <c r="R17" s="238">
        <v>1195753.7</v>
      </c>
      <c r="S17" s="238">
        <v>1195753.7</v>
      </c>
      <c r="T17" s="238">
        <v>0</v>
      </c>
    </row>
    <row r="18" ht="19.5" customHeight="1" spans="1:20">
      <c r="A18" s="248" t="s">
        <v>144</v>
      </c>
      <c r="B18" s="248"/>
      <c r="C18" s="248"/>
      <c r="D18" s="248" t="s">
        <v>145</v>
      </c>
      <c r="E18" s="238">
        <v>989001.33</v>
      </c>
      <c r="F18" s="238">
        <v>0</v>
      </c>
      <c r="G18" s="238">
        <v>989001.33</v>
      </c>
      <c r="H18" s="238">
        <v>12373873.03</v>
      </c>
      <c r="I18" s="238"/>
      <c r="J18" s="238">
        <v>12373873.03</v>
      </c>
      <c r="K18" s="238">
        <v>12543730.3</v>
      </c>
      <c r="L18" s="238"/>
      <c r="M18" s="238"/>
      <c r="N18" s="238"/>
      <c r="O18" s="238">
        <v>12543730.3</v>
      </c>
      <c r="P18" s="238">
        <v>819144.06</v>
      </c>
      <c r="Q18" s="238">
        <v>0</v>
      </c>
      <c r="R18" s="238">
        <v>819144.06</v>
      </c>
      <c r="S18" s="238">
        <v>819144.06</v>
      </c>
      <c r="T18" s="238">
        <v>0</v>
      </c>
    </row>
    <row r="19" ht="19.5" customHeight="1" spans="1:20">
      <c r="A19" s="248" t="s">
        <v>146</v>
      </c>
      <c r="B19" s="248"/>
      <c r="C19" s="248"/>
      <c r="D19" s="248" t="s">
        <v>147</v>
      </c>
      <c r="E19" s="238">
        <v>237800</v>
      </c>
      <c r="F19" s="238">
        <v>0</v>
      </c>
      <c r="G19" s="238">
        <v>237800</v>
      </c>
      <c r="H19" s="238">
        <v>4768300</v>
      </c>
      <c r="I19" s="238"/>
      <c r="J19" s="238">
        <v>4768300</v>
      </c>
      <c r="K19" s="238">
        <v>4895800</v>
      </c>
      <c r="L19" s="238"/>
      <c r="M19" s="238"/>
      <c r="N19" s="238"/>
      <c r="O19" s="238">
        <v>4895800</v>
      </c>
      <c r="P19" s="238">
        <v>110300</v>
      </c>
      <c r="Q19" s="238">
        <v>0</v>
      </c>
      <c r="R19" s="238">
        <v>110300</v>
      </c>
      <c r="S19" s="238">
        <v>110300</v>
      </c>
      <c r="T19" s="238">
        <v>0</v>
      </c>
    </row>
    <row r="20" ht="19.5" customHeight="1" spans="1:20">
      <c r="A20" s="248" t="s">
        <v>148</v>
      </c>
      <c r="B20" s="248"/>
      <c r="C20" s="248"/>
      <c r="D20" s="248" t="s">
        <v>149</v>
      </c>
      <c r="E20" s="238">
        <v>160000</v>
      </c>
      <c r="F20" s="238">
        <v>0</v>
      </c>
      <c r="G20" s="238">
        <v>160000</v>
      </c>
      <c r="H20" s="238">
        <v>1278000</v>
      </c>
      <c r="I20" s="238"/>
      <c r="J20" s="238">
        <v>1278000</v>
      </c>
      <c r="K20" s="238">
        <v>1338000</v>
      </c>
      <c r="L20" s="238"/>
      <c r="M20" s="238"/>
      <c r="N20" s="238"/>
      <c r="O20" s="238">
        <v>1338000</v>
      </c>
      <c r="P20" s="238">
        <v>100000</v>
      </c>
      <c r="Q20" s="238">
        <v>0</v>
      </c>
      <c r="R20" s="238">
        <v>100000</v>
      </c>
      <c r="S20" s="238">
        <v>100000</v>
      </c>
      <c r="T20" s="238">
        <v>0</v>
      </c>
    </row>
    <row r="21" ht="19.5" customHeight="1" spans="1:20">
      <c r="A21" s="248" t="s">
        <v>150</v>
      </c>
      <c r="B21" s="248"/>
      <c r="C21" s="248"/>
      <c r="D21" s="248" t="s">
        <v>151</v>
      </c>
      <c r="E21" s="238">
        <v>0</v>
      </c>
      <c r="F21" s="238">
        <v>0</v>
      </c>
      <c r="G21" s="238">
        <v>0</v>
      </c>
      <c r="H21" s="238">
        <v>251202</v>
      </c>
      <c r="I21" s="238"/>
      <c r="J21" s="238">
        <v>251202</v>
      </c>
      <c r="K21" s="238">
        <v>251202</v>
      </c>
      <c r="L21" s="238"/>
      <c r="M21" s="238"/>
      <c r="N21" s="238"/>
      <c r="O21" s="238">
        <v>251202</v>
      </c>
      <c r="P21" s="238">
        <v>0</v>
      </c>
      <c r="Q21" s="238">
        <v>0</v>
      </c>
      <c r="R21" s="238">
        <v>0</v>
      </c>
      <c r="S21" s="238">
        <v>0</v>
      </c>
      <c r="T21" s="238">
        <v>0</v>
      </c>
    </row>
    <row r="22" ht="19.5" customHeight="1" spans="1:20">
      <c r="A22" s="248" t="s">
        <v>152</v>
      </c>
      <c r="B22" s="248"/>
      <c r="C22" s="248"/>
      <c r="D22" s="248" t="s">
        <v>153</v>
      </c>
      <c r="E22" s="238">
        <v>0</v>
      </c>
      <c r="F22" s="238">
        <v>0</v>
      </c>
      <c r="G22" s="238">
        <v>0</v>
      </c>
      <c r="H22" s="238">
        <v>251202</v>
      </c>
      <c r="I22" s="238"/>
      <c r="J22" s="238">
        <v>251202</v>
      </c>
      <c r="K22" s="238">
        <v>251202</v>
      </c>
      <c r="L22" s="238"/>
      <c r="M22" s="238"/>
      <c r="N22" s="238"/>
      <c r="O22" s="238">
        <v>251202</v>
      </c>
      <c r="P22" s="238">
        <v>0</v>
      </c>
      <c r="Q22" s="238">
        <v>0</v>
      </c>
      <c r="R22" s="238">
        <v>0</v>
      </c>
      <c r="S22" s="238">
        <v>0</v>
      </c>
      <c r="T22" s="238">
        <v>0</v>
      </c>
    </row>
    <row r="23" ht="19.5" customHeight="1" spans="1:20">
      <c r="A23" s="248" t="s">
        <v>277</v>
      </c>
      <c r="B23" s="248"/>
      <c r="C23" s="248"/>
      <c r="D23" s="248" t="s">
        <v>278</v>
      </c>
      <c r="E23" s="238">
        <v>4100</v>
      </c>
      <c r="F23" s="238">
        <v>0</v>
      </c>
      <c r="G23" s="238">
        <v>4100</v>
      </c>
      <c r="H23" s="238">
        <v>0</v>
      </c>
      <c r="I23" s="238"/>
      <c r="J23" s="238">
        <v>0</v>
      </c>
      <c r="K23" s="238"/>
      <c r="L23" s="238"/>
      <c r="M23" s="238"/>
      <c r="N23" s="238"/>
      <c r="O23" s="238"/>
      <c r="P23" s="238">
        <v>4100</v>
      </c>
      <c r="Q23" s="238">
        <v>0</v>
      </c>
      <c r="R23" s="238">
        <v>4100</v>
      </c>
      <c r="S23" s="238">
        <v>4100</v>
      </c>
      <c r="T23" s="238">
        <v>0</v>
      </c>
    </row>
    <row r="24" ht="19.5" customHeight="1" spans="1:20">
      <c r="A24" s="248" t="s">
        <v>279</v>
      </c>
      <c r="B24" s="248"/>
      <c r="C24" s="248"/>
      <c r="D24" s="248" t="s">
        <v>280</v>
      </c>
      <c r="E24" s="238">
        <v>4100</v>
      </c>
      <c r="F24" s="238">
        <v>0</v>
      </c>
      <c r="G24" s="238">
        <v>4100</v>
      </c>
      <c r="H24" s="238">
        <v>0</v>
      </c>
      <c r="I24" s="238"/>
      <c r="J24" s="238">
        <v>0</v>
      </c>
      <c r="K24" s="238"/>
      <c r="L24" s="238"/>
      <c r="M24" s="238"/>
      <c r="N24" s="238"/>
      <c r="O24" s="238"/>
      <c r="P24" s="238">
        <v>4100</v>
      </c>
      <c r="Q24" s="238">
        <v>0</v>
      </c>
      <c r="R24" s="238">
        <v>4100</v>
      </c>
      <c r="S24" s="238">
        <v>4100</v>
      </c>
      <c r="T24" s="238">
        <v>0</v>
      </c>
    </row>
    <row r="25" ht="19.5" customHeight="1" spans="1:20">
      <c r="A25" s="248" t="s">
        <v>154</v>
      </c>
      <c r="B25" s="248"/>
      <c r="C25" s="248"/>
      <c r="D25" s="248" t="s">
        <v>155</v>
      </c>
      <c r="E25" s="238">
        <v>0</v>
      </c>
      <c r="F25" s="238">
        <v>0</v>
      </c>
      <c r="G25" s="238">
        <v>0</v>
      </c>
      <c r="H25" s="238">
        <v>7824033.38</v>
      </c>
      <c r="I25" s="238"/>
      <c r="J25" s="238">
        <v>7824033.38</v>
      </c>
      <c r="K25" s="238">
        <v>7824033.38</v>
      </c>
      <c r="L25" s="238"/>
      <c r="M25" s="238"/>
      <c r="N25" s="238"/>
      <c r="O25" s="238">
        <v>7824033.38</v>
      </c>
      <c r="P25" s="238">
        <v>0</v>
      </c>
      <c r="Q25" s="238">
        <v>0</v>
      </c>
      <c r="R25" s="238">
        <v>0</v>
      </c>
      <c r="S25" s="238">
        <v>0</v>
      </c>
      <c r="T25" s="238">
        <v>0</v>
      </c>
    </row>
    <row r="26" ht="19.5" customHeight="1" spans="1:20">
      <c r="A26" s="248" t="s">
        <v>156</v>
      </c>
      <c r="B26" s="248"/>
      <c r="C26" s="248"/>
      <c r="D26" s="248" t="s">
        <v>157</v>
      </c>
      <c r="E26" s="238">
        <v>0</v>
      </c>
      <c r="F26" s="238">
        <v>0</v>
      </c>
      <c r="G26" s="238">
        <v>0</v>
      </c>
      <c r="H26" s="238">
        <v>6555700</v>
      </c>
      <c r="I26" s="238"/>
      <c r="J26" s="238">
        <v>6555700</v>
      </c>
      <c r="K26" s="238">
        <v>6555700</v>
      </c>
      <c r="L26" s="238"/>
      <c r="M26" s="238"/>
      <c r="N26" s="238"/>
      <c r="O26" s="238">
        <v>6555700</v>
      </c>
      <c r="P26" s="238">
        <v>0</v>
      </c>
      <c r="Q26" s="238">
        <v>0</v>
      </c>
      <c r="R26" s="238">
        <v>0</v>
      </c>
      <c r="S26" s="238">
        <v>0</v>
      </c>
      <c r="T26" s="238">
        <v>0</v>
      </c>
    </row>
    <row r="27" ht="19.5" customHeight="1" spans="1:20">
      <c r="A27" s="248" t="s">
        <v>158</v>
      </c>
      <c r="B27" s="248"/>
      <c r="C27" s="248"/>
      <c r="D27" s="248" t="s">
        <v>159</v>
      </c>
      <c r="E27" s="238">
        <v>0</v>
      </c>
      <c r="F27" s="238">
        <v>0</v>
      </c>
      <c r="G27" s="238">
        <v>0</v>
      </c>
      <c r="H27" s="238">
        <v>1268333.38</v>
      </c>
      <c r="I27" s="238"/>
      <c r="J27" s="238">
        <v>1268333.38</v>
      </c>
      <c r="K27" s="238">
        <v>1268333.38</v>
      </c>
      <c r="L27" s="238"/>
      <c r="M27" s="238"/>
      <c r="N27" s="238"/>
      <c r="O27" s="238">
        <v>1268333.38</v>
      </c>
      <c r="P27" s="238">
        <v>0</v>
      </c>
      <c r="Q27" s="238">
        <v>0</v>
      </c>
      <c r="R27" s="238">
        <v>0</v>
      </c>
      <c r="S27" s="238">
        <v>0</v>
      </c>
      <c r="T27" s="238">
        <v>0</v>
      </c>
    </row>
    <row r="28" ht="19.5" customHeight="1" spans="1:20">
      <c r="A28" s="248" t="s">
        <v>160</v>
      </c>
      <c r="B28" s="248"/>
      <c r="C28" s="248"/>
      <c r="D28" s="248" t="s">
        <v>161</v>
      </c>
      <c r="E28" s="238">
        <v>0</v>
      </c>
      <c r="F28" s="238">
        <v>0</v>
      </c>
      <c r="G28" s="238">
        <v>0</v>
      </c>
      <c r="H28" s="238">
        <v>2080000</v>
      </c>
      <c r="I28" s="238"/>
      <c r="J28" s="238">
        <v>2080000</v>
      </c>
      <c r="K28" s="238">
        <v>2080000</v>
      </c>
      <c r="L28" s="238"/>
      <c r="M28" s="238"/>
      <c r="N28" s="238"/>
      <c r="O28" s="238">
        <v>2080000</v>
      </c>
      <c r="P28" s="238">
        <v>0</v>
      </c>
      <c r="Q28" s="238">
        <v>0</v>
      </c>
      <c r="R28" s="238">
        <v>0</v>
      </c>
      <c r="S28" s="238">
        <v>0</v>
      </c>
      <c r="T28" s="238">
        <v>0</v>
      </c>
    </row>
    <row r="29" ht="19.5" customHeight="1" spans="1:20">
      <c r="A29" s="248" t="s">
        <v>162</v>
      </c>
      <c r="B29" s="248"/>
      <c r="C29" s="248"/>
      <c r="D29" s="248" t="s">
        <v>163</v>
      </c>
      <c r="E29" s="238">
        <v>0</v>
      </c>
      <c r="F29" s="238">
        <v>0</v>
      </c>
      <c r="G29" s="238">
        <v>0</v>
      </c>
      <c r="H29" s="238">
        <v>2080000</v>
      </c>
      <c r="I29" s="238"/>
      <c r="J29" s="238">
        <v>2080000</v>
      </c>
      <c r="K29" s="238">
        <v>2080000</v>
      </c>
      <c r="L29" s="238"/>
      <c r="M29" s="238"/>
      <c r="N29" s="238"/>
      <c r="O29" s="238">
        <v>2080000</v>
      </c>
      <c r="P29" s="238">
        <v>0</v>
      </c>
      <c r="Q29" s="238">
        <v>0</v>
      </c>
      <c r="R29" s="238">
        <v>0</v>
      </c>
      <c r="S29" s="238">
        <v>0</v>
      </c>
      <c r="T29" s="238">
        <v>0</v>
      </c>
    </row>
    <row r="30" ht="19.5" customHeight="1" spans="1:20">
      <c r="A30" s="248" t="s">
        <v>164</v>
      </c>
      <c r="B30" s="248"/>
      <c r="C30" s="248"/>
      <c r="D30" s="248" t="s">
        <v>165</v>
      </c>
      <c r="E30" s="238">
        <v>0</v>
      </c>
      <c r="F30" s="238">
        <v>0</v>
      </c>
      <c r="G30" s="238">
        <v>0</v>
      </c>
      <c r="H30" s="238">
        <v>2080000</v>
      </c>
      <c r="I30" s="238"/>
      <c r="J30" s="238">
        <v>2080000</v>
      </c>
      <c r="K30" s="238">
        <v>2080000</v>
      </c>
      <c r="L30" s="238"/>
      <c r="M30" s="238"/>
      <c r="N30" s="238"/>
      <c r="O30" s="238">
        <v>2080000</v>
      </c>
      <c r="P30" s="238">
        <v>0</v>
      </c>
      <c r="Q30" s="238">
        <v>0</v>
      </c>
      <c r="R30" s="238">
        <v>0</v>
      </c>
      <c r="S30" s="238">
        <v>0</v>
      </c>
      <c r="T30" s="238">
        <v>0</v>
      </c>
    </row>
    <row r="31" ht="19.5" customHeight="1" spans="1:20">
      <c r="A31" s="248" t="s">
        <v>281</v>
      </c>
      <c r="B31" s="248"/>
      <c r="C31" s="248"/>
      <c r="D31" s="248" t="s">
        <v>282</v>
      </c>
      <c r="E31" s="238">
        <v>0</v>
      </c>
      <c r="F31" s="238">
        <v>0</v>
      </c>
      <c r="G31" s="238">
        <v>0</v>
      </c>
      <c r="H31" s="238"/>
      <c r="I31" s="238"/>
      <c r="J31" s="238"/>
      <c r="K31" s="238"/>
      <c r="L31" s="238"/>
      <c r="M31" s="238"/>
      <c r="N31" s="238"/>
      <c r="O31" s="238"/>
      <c r="P31" s="238">
        <v>0</v>
      </c>
      <c r="Q31" s="238">
        <v>0</v>
      </c>
      <c r="R31" s="238"/>
      <c r="S31" s="238"/>
      <c r="T31" s="238"/>
    </row>
    <row r="32" ht="19.5" customHeight="1" spans="1:20">
      <c r="A32" s="248" t="s">
        <v>283</v>
      </c>
      <c r="B32" s="248"/>
      <c r="C32" s="248"/>
      <c r="D32" s="248" t="s">
        <v>284</v>
      </c>
      <c r="E32" s="238">
        <v>0</v>
      </c>
      <c r="F32" s="238">
        <v>0</v>
      </c>
      <c r="G32" s="238">
        <v>0</v>
      </c>
      <c r="H32" s="238"/>
      <c r="I32" s="238"/>
      <c r="J32" s="238"/>
      <c r="K32" s="238"/>
      <c r="L32" s="238"/>
      <c r="M32" s="238"/>
      <c r="N32" s="238"/>
      <c r="O32" s="238"/>
      <c r="P32" s="238">
        <v>0</v>
      </c>
      <c r="Q32" s="238">
        <v>0</v>
      </c>
      <c r="R32" s="238"/>
      <c r="S32" s="238"/>
      <c r="T32" s="238"/>
    </row>
    <row r="33" ht="19.5" customHeight="1" spans="1:20">
      <c r="A33" s="248" t="s">
        <v>166</v>
      </c>
      <c r="B33" s="248"/>
      <c r="C33" s="248"/>
      <c r="D33" s="248" t="s">
        <v>167</v>
      </c>
      <c r="E33" s="238">
        <v>582640.2</v>
      </c>
      <c r="F33" s="238">
        <v>0</v>
      </c>
      <c r="G33" s="238">
        <v>582640.2</v>
      </c>
      <c r="H33" s="238">
        <v>1142523.48</v>
      </c>
      <c r="I33" s="238"/>
      <c r="J33" s="238">
        <v>1142523.48</v>
      </c>
      <c r="K33" s="238">
        <v>1388755.08</v>
      </c>
      <c r="L33" s="238"/>
      <c r="M33" s="238"/>
      <c r="N33" s="238"/>
      <c r="O33" s="238">
        <v>1388755.08</v>
      </c>
      <c r="P33" s="238">
        <v>336408.6</v>
      </c>
      <c r="Q33" s="238">
        <v>0</v>
      </c>
      <c r="R33" s="238">
        <v>336408.6</v>
      </c>
      <c r="S33" s="238">
        <v>336408.6</v>
      </c>
      <c r="T33" s="238">
        <v>0</v>
      </c>
    </row>
    <row r="34" ht="19.5" customHeight="1" spans="1:20">
      <c r="A34" s="248" t="s">
        <v>168</v>
      </c>
      <c r="B34" s="248"/>
      <c r="C34" s="248"/>
      <c r="D34" s="248" t="s">
        <v>169</v>
      </c>
      <c r="E34" s="238">
        <v>582640.2</v>
      </c>
      <c r="F34" s="238">
        <v>0</v>
      </c>
      <c r="G34" s="238">
        <v>582640.2</v>
      </c>
      <c r="H34" s="238">
        <v>1142523.48</v>
      </c>
      <c r="I34" s="238"/>
      <c r="J34" s="238">
        <v>1142523.48</v>
      </c>
      <c r="K34" s="238">
        <v>1388755.08</v>
      </c>
      <c r="L34" s="238"/>
      <c r="M34" s="238"/>
      <c r="N34" s="238"/>
      <c r="O34" s="238">
        <v>1388755.08</v>
      </c>
      <c r="P34" s="238">
        <v>336408.6</v>
      </c>
      <c r="Q34" s="238">
        <v>0</v>
      </c>
      <c r="R34" s="238">
        <v>336408.6</v>
      </c>
      <c r="S34" s="238">
        <v>336408.6</v>
      </c>
      <c r="T34" s="238">
        <v>0</v>
      </c>
    </row>
    <row r="35" ht="19.5" customHeight="1" spans="1:20">
      <c r="A35" s="248" t="s">
        <v>170</v>
      </c>
      <c r="B35" s="248"/>
      <c r="C35" s="248"/>
      <c r="D35" s="248" t="s">
        <v>171</v>
      </c>
      <c r="E35" s="238">
        <v>582640.2</v>
      </c>
      <c r="F35" s="238">
        <v>0</v>
      </c>
      <c r="G35" s="238">
        <v>582640.2</v>
      </c>
      <c r="H35" s="238">
        <v>1142523.48</v>
      </c>
      <c r="I35" s="238"/>
      <c r="J35" s="238">
        <v>1142523.48</v>
      </c>
      <c r="K35" s="238">
        <v>1388755.08</v>
      </c>
      <c r="L35" s="238"/>
      <c r="M35" s="238"/>
      <c r="N35" s="238"/>
      <c r="O35" s="238">
        <v>1388755.08</v>
      </c>
      <c r="P35" s="238">
        <v>336408.6</v>
      </c>
      <c r="Q35" s="238">
        <v>0</v>
      </c>
      <c r="R35" s="238">
        <v>336408.6</v>
      </c>
      <c r="S35" s="238">
        <v>336408.6</v>
      </c>
      <c r="T35" s="238">
        <v>0</v>
      </c>
    </row>
    <row r="36" ht="19.5" customHeight="1" spans="1:20">
      <c r="A36" s="248" t="s">
        <v>172</v>
      </c>
      <c r="B36" s="248"/>
      <c r="C36" s="248"/>
      <c r="D36" s="248" t="s">
        <v>173</v>
      </c>
      <c r="E36" s="238">
        <v>256791.2</v>
      </c>
      <c r="F36" s="238">
        <v>215291.2</v>
      </c>
      <c r="G36" s="238">
        <v>41500</v>
      </c>
      <c r="H36" s="238">
        <v>2366622.35</v>
      </c>
      <c r="I36" s="238">
        <v>2366622.35</v>
      </c>
      <c r="J36" s="238"/>
      <c r="K36" s="238">
        <v>2623413.55</v>
      </c>
      <c r="L36" s="238">
        <v>2581913.55</v>
      </c>
      <c r="M36" s="238">
        <v>2571413.55</v>
      </c>
      <c r="N36" s="238">
        <v>10500</v>
      </c>
      <c r="O36" s="238">
        <v>41500</v>
      </c>
      <c r="P36" s="238">
        <v>0</v>
      </c>
      <c r="Q36" s="238">
        <v>0</v>
      </c>
      <c r="R36" s="238">
        <v>0</v>
      </c>
      <c r="S36" s="238">
        <v>0</v>
      </c>
      <c r="T36" s="238">
        <v>0</v>
      </c>
    </row>
    <row r="37" ht="19.5" customHeight="1" spans="1:20">
      <c r="A37" s="248" t="s">
        <v>234</v>
      </c>
      <c r="B37" s="248"/>
      <c r="C37" s="248"/>
      <c r="D37" s="248" t="s">
        <v>235</v>
      </c>
      <c r="E37" s="238">
        <v>41500</v>
      </c>
      <c r="F37" s="238">
        <v>0</v>
      </c>
      <c r="G37" s="238">
        <v>41500</v>
      </c>
      <c r="H37" s="238"/>
      <c r="I37" s="238"/>
      <c r="J37" s="238"/>
      <c r="K37" s="238">
        <v>41500</v>
      </c>
      <c r="L37" s="238"/>
      <c r="M37" s="238"/>
      <c r="N37" s="238"/>
      <c r="O37" s="238">
        <v>41500</v>
      </c>
      <c r="P37" s="238">
        <v>0</v>
      </c>
      <c r="Q37" s="238">
        <v>0</v>
      </c>
      <c r="R37" s="238">
        <v>0</v>
      </c>
      <c r="S37" s="238">
        <v>0</v>
      </c>
      <c r="T37" s="238">
        <v>0</v>
      </c>
    </row>
    <row r="38" ht="19.5" customHeight="1" spans="1:20">
      <c r="A38" s="248" t="s">
        <v>236</v>
      </c>
      <c r="B38" s="248"/>
      <c r="C38" s="248"/>
      <c r="D38" s="248" t="s">
        <v>237</v>
      </c>
      <c r="E38" s="238">
        <v>41500</v>
      </c>
      <c r="F38" s="238">
        <v>0</v>
      </c>
      <c r="G38" s="238">
        <v>41500</v>
      </c>
      <c r="H38" s="238"/>
      <c r="I38" s="238"/>
      <c r="J38" s="238"/>
      <c r="K38" s="238">
        <v>41500</v>
      </c>
      <c r="L38" s="238"/>
      <c r="M38" s="238"/>
      <c r="N38" s="238"/>
      <c r="O38" s="238">
        <v>41500</v>
      </c>
      <c r="P38" s="238">
        <v>0</v>
      </c>
      <c r="Q38" s="238">
        <v>0</v>
      </c>
      <c r="R38" s="238">
        <v>0</v>
      </c>
      <c r="S38" s="238">
        <v>0</v>
      </c>
      <c r="T38" s="238">
        <v>0</v>
      </c>
    </row>
    <row r="39" ht="19.5" customHeight="1" spans="1:20">
      <c r="A39" s="248" t="s">
        <v>174</v>
      </c>
      <c r="B39" s="248"/>
      <c r="C39" s="248"/>
      <c r="D39" s="248" t="s">
        <v>175</v>
      </c>
      <c r="E39" s="238">
        <v>4300</v>
      </c>
      <c r="F39" s="238">
        <v>4300</v>
      </c>
      <c r="G39" s="238">
        <v>0</v>
      </c>
      <c r="H39" s="238">
        <v>2253538.97</v>
      </c>
      <c r="I39" s="238">
        <v>2253538.97</v>
      </c>
      <c r="J39" s="238"/>
      <c r="K39" s="238">
        <v>2257838.97</v>
      </c>
      <c r="L39" s="238">
        <v>2257838.97</v>
      </c>
      <c r="M39" s="238">
        <v>2247338.97</v>
      </c>
      <c r="N39" s="238">
        <v>10500</v>
      </c>
      <c r="O39" s="238"/>
      <c r="P39" s="238">
        <v>0</v>
      </c>
      <c r="Q39" s="238">
        <v>0</v>
      </c>
      <c r="R39" s="238">
        <v>0</v>
      </c>
      <c r="S39" s="238">
        <v>0</v>
      </c>
      <c r="T39" s="238">
        <v>0</v>
      </c>
    </row>
    <row r="40" ht="19.5" customHeight="1" spans="1:20">
      <c r="A40" s="248" t="s">
        <v>176</v>
      </c>
      <c r="B40" s="248"/>
      <c r="C40" s="248"/>
      <c r="D40" s="248" t="s">
        <v>177</v>
      </c>
      <c r="E40" s="238">
        <v>0</v>
      </c>
      <c r="F40" s="238">
        <v>0</v>
      </c>
      <c r="G40" s="238">
        <v>0</v>
      </c>
      <c r="H40" s="238">
        <v>744215.45</v>
      </c>
      <c r="I40" s="238">
        <v>744215.45</v>
      </c>
      <c r="J40" s="238"/>
      <c r="K40" s="238">
        <v>744215.45</v>
      </c>
      <c r="L40" s="238">
        <v>744215.45</v>
      </c>
      <c r="M40" s="238">
        <v>736115.45</v>
      </c>
      <c r="N40" s="238">
        <v>8100</v>
      </c>
      <c r="O40" s="238"/>
      <c r="P40" s="238">
        <v>0</v>
      </c>
      <c r="Q40" s="238">
        <v>0</v>
      </c>
      <c r="R40" s="238">
        <v>0</v>
      </c>
      <c r="S40" s="238">
        <v>0</v>
      </c>
      <c r="T40" s="238">
        <v>0</v>
      </c>
    </row>
    <row r="41" ht="19.5" customHeight="1" spans="1:20">
      <c r="A41" s="248" t="s">
        <v>178</v>
      </c>
      <c r="B41" s="248"/>
      <c r="C41" s="248"/>
      <c r="D41" s="248" t="s">
        <v>179</v>
      </c>
      <c r="E41" s="238">
        <v>4300</v>
      </c>
      <c r="F41" s="238">
        <v>4300</v>
      </c>
      <c r="G41" s="238">
        <v>0</v>
      </c>
      <c r="H41" s="238">
        <v>104216.2</v>
      </c>
      <c r="I41" s="238">
        <v>104216.2</v>
      </c>
      <c r="J41" s="238"/>
      <c r="K41" s="238">
        <v>108516.2</v>
      </c>
      <c r="L41" s="238">
        <v>108516.2</v>
      </c>
      <c r="M41" s="238">
        <v>106116.2</v>
      </c>
      <c r="N41" s="238">
        <v>2400</v>
      </c>
      <c r="O41" s="238"/>
      <c r="P41" s="238">
        <v>0</v>
      </c>
      <c r="Q41" s="238">
        <v>0</v>
      </c>
      <c r="R41" s="238">
        <v>0</v>
      </c>
      <c r="S41" s="238">
        <v>0</v>
      </c>
      <c r="T41" s="238">
        <v>0</v>
      </c>
    </row>
    <row r="42" ht="19.5" customHeight="1" spans="1:20">
      <c r="A42" s="248" t="s">
        <v>180</v>
      </c>
      <c r="B42" s="248"/>
      <c r="C42" s="248"/>
      <c r="D42" s="248" t="s">
        <v>181</v>
      </c>
      <c r="E42" s="238">
        <v>0</v>
      </c>
      <c r="F42" s="238">
        <v>0</v>
      </c>
      <c r="G42" s="238">
        <v>0</v>
      </c>
      <c r="H42" s="238">
        <v>1095109.76</v>
      </c>
      <c r="I42" s="238">
        <v>1095109.76</v>
      </c>
      <c r="J42" s="238"/>
      <c r="K42" s="238">
        <v>1095109.76</v>
      </c>
      <c r="L42" s="238">
        <v>1095109.76</v>
      </c>
      <c r="M42" s="238">
        <v>1095109.76</v>
      </c>
      <c r="N42" s="238">
        <v>0</v>
      </c>
      <c r="O42" s="238"/>
      <c r="P42" s="238">
        <v>0</v>
      </c>
      <c r="Q42" s="238">
        <v>0</v>
      </c>
      <c r="R42" s="238">
        <v>0</v>
      </c>
      <c r="S42" s="238">
        <v>0</v>
      </c>
      <c r="T42" s="238">
        <v>0</v>
      </c>
    </row>
    <row r="43" ht="19.5" customHeight="1" spans="1:20">
      <c r="A43" s="248" t="s">
        <v>182</v>
      </c>
      <c r="B43" s="248"/>
      <c r="C43" s="248"/>
      <c r="D43" s="248" t="s">
        <v>183</v>
      </c>
      <c r="E43" s="238">
        <v>0</v>
      </c>
      <c r="F43" s="238">
        <v>0</v>
      </c>
      <c r="G43" s="238">
        <v>0</v>
      </c>
      <c r="H43" s="238">
        <v>309997.56</v>
      </c>
      <c r="I43" s="238">
        <v>309997.56</v>
      </c>
      <c r="J43" s="238"/>
      <c r="K43" s="238">
        <v>309997.56</v>
      </c>
      <c r="L43" s="238">
        <v>309997.56</v>
      </c>
      <c r="M43" s="238">
        <v>309997.56</v>
      </c>
      <c r="N43" s="238">
        <v>0</v>
      </c>
      <c r="O43" s="238"/>
      <c r="P43" s="238">
        <v>0</v>
      </c>
      <c r="Q43" s="238">
        <v>0</v>
      </c>
      <c r="R43" s="238">
        <v>0</v>
      </c>
      <c r="S43" s="238">
        <v>0</v>
      </c>
      <c r="T43" s="238">
        <v>0</v>
      </c>
    </row>
    <row r="44" ht="19.5" customHeight="1" spans="1:20">
      <c r="A44" s="248" t="s">
        <v>184</v>
      </c>
      <c r="B44" s="248"/>
      <c r="C44" s="248"/>
      <c r="D44" s="248" t="s">
        <v>185</v>
      </c>
      <c r="E44" s="238">
        <v>210991.2</v>
      </c>
      <c r="F44" s="238">
        <v>210991.2</v>
      </c>
      <c r="G44" s="238">
        <v>0</v>
      </c>
      <c r="H44" s="238">
        <v>113083.38</v>
      </c>
      <c r="I44" s="238">
        <v>113083.38</v>
      </c>
      <c r="J44" s="238"/>
      <c r="K44" s="238">
        <v>324074.58</v>
      </c>
      <c r="L44" s="238">
        <v>324074.58</v>
      </c>
      <c r="M44" s="238">
        <v>324074.58</v>
      </c>
      <c r="N44" s="238">
        <v>0</v>
      </c>
      <c r="O44" s="238"/>
      <c r="P44" s="238">
        <v>0</v>
      </c>
      <c r="Q44" s="238">
        <v>0</v>
      </c>
      <c r="R44" s="238">
        <v>0</v>
      </c>
      <c r="S44" s="238">
        <v>0</v>
      </c>
      <c r="T44" s="238">
        <v>0</v>
      </c>
    </row>
    <row r="45" ht="19.5" customHeight="1" spans="1:20">
      <c r="A45" s="248" t="s">
        <v>186</v>
      </c>
      <c r="B45" s="248"/>
      <c r="C45" s="248"/>
      <c r="D45" s="248" t="s">
        <v>187</v>
      </c>
      <c r="E45" s="238">
        <v>210991.2</v>
      </c>
      <c r="F45" s="238">
        <v>210991.2</v>
      </c>
      <c r="G45" s="238">
        <v>0</v>
      </c>
      <c r="H45" s="238">
        <v>113083.38</v>
      </c>
      <c r="I45" s="238">
        <v>113083.38</v>
      </c>
      <c r="J45" s="238"/>
      <c r="K45" s="238">
        <v>324074.58</v>
      </c>
      <c r="L45" s="238">
        <v>324074.58</v>
      </c>
      <c r="M45" s="238">
        <v>324074.58</v>
      </c>
      <c r="N45" s="238">
        <v>0</v>
      </c>
      <c r="O45" s="238"/>
      <c r="P45" s="238">
        <v>0</v>
      </c>
      <c r="Q45" s="238">
        <v>0</v>
      </c>
      <c r="R45" s="238">
        <v>0</v>
      </c>
      <c r="S45" s="238">
        <v>0</v>
      </c>
      <c r="T45" s="238">
        <v>0</v>
      </c>
    </row>
    <row r="46" ht="19.5" customHeight="1" spans="1:20">
      <c r="A46" s="248" t="s">
        <v>188</v>
      </c>
      <c r="B46" s="248"/>
      <c r="C46" s="248"/>
      <c r="D46" s="248" t="s">
        <v>189</v>
      </c>
      <c r="E46" s="238">
        <v>0</v>
      </c>
      <c r="F46" s="238">
        <v>0</v>
      </c>
      <c r="G46" s="238">
        <v>0</v>
      </c>
      <c r="H46" s="238">
        <v>727170.23</v>
      </c>
      <c r="I46" s="238">
        <v>727170.23</v>
      </c>
      <c r="J46" s="238"/>
      <c r="K46" s="238">
        <v>727170.23</v>
      </c>
      <c r="L46" s="238">
        <v>727170.23</v>
      </c>
      <c r="M46" s="238">
        <v>727170.23</v>
      </c>
      <c r="N46" s="238">
        <v>0</v>
      </c>
      <c r="O46" s="238"/>
      <c r="P46" s="238">
        <v>0</v>
      </c>
      <c r="Q46" s="238">
        <v>0</v>
      </c>
      <c r="R46" s="238">
        <v>0</v>
      </c>
      <c r="S46" s="238">
        <v>0</v>
      </c>
      <c r="T46" s="238">
        <v>0</v>
      </c>
    </row>
    <row r="47" ht="19.5" customHeight="1" spans="1:20">
      <c r="A47" s="248" t="s">
        <v>190</v>
      </c>
      <c r="B47" s="248"/>
      <c r="C47" s="248"/>
      <c r="D47" s="248" t="s">
        <v>191</v>
      </c>
      <c r="E47" s="238">
        <v>0</v>
      </c>
      <c r="F47" s="238">
        <v>0</v>
      </c>
      <c r="G47" s="238">
        <v>0</v>
      </c>
      <c r="H47" s="238">
        <v>727170.23</v>
      </c>
      <c r="I47" s="238">
        <v>727170.23</v>
      </c>
      <c r="J47" s="238"/>
      <c r="K47" s="238">
        <v>727170.23</v>
      </c>
      <c r="L47" s="238">
        <v>727170.23</v>
      </c>
      <c r="M47" s="238">
        <v>727170.23</v>
      </c>
      <c r="N47" s="238">
        <v>0</v>
      </c>
      <c r="O47" s="238"/>
      <c r="P47" s="238">
        <v>0</v>
      </c>
      <c r="Q47" s="238">
        <v>0</v>
      </c>
      <c r="R47" s="238">
        <v>0</v>
      </c>
      <c r="S47" s="238">
        <v>0</v>
      </c>
      <c r="T47" s="238">
        <v>0</v>
      </c>
    </row>
    <row r="48" ht="19.5" customHeight="1" spans="1:20">
      <c r="A48" s="248" t="s">
        <v>285</v>
      </c>
      <c r="B48" s="248"/>
      <c r="C48" s="248"/>
      <c r="D48" s="248" t="s">
        <v>286</v>
      </c>
      <c r="E48" s="238">
        <v>0</v>
      </c>
      <c r="F48" s="238">
        <v>0</v>
      </c>
      <c r="G48" s="238">
        <v>0</v>
      </c>
      <c r="H48" s="238"/>
      <c r="I48" s="238"/>
      <c r="J48" s="238"/>
      <c r="K48" s="238"/>
      <c r="L48" s="238"/>
      <c r="M48" s="238"/>
      <c r="N48" s="238"/>
      <c r="O48" s="238"/>
      <c r="P48" s="238">
        <v>0</v>
      </c>
      <c r="Q48" s="238">
        <v>0</v>
      </c>
      <c r="R48" s="238"/>
      <c r="S48" s="238"/>
      <c r="T48" s="238"/>
    </row>
    <row r="49" ht="19.5" customHeight="1" spans="1:20">
      <c r="A49" s="248" t="s">
        <v>192</v>
      </c>
      <c r="B49" s="248"/>
      <c r="C49" s="248"/>
      <c r="D49" s="248" t="s">
        <v>193</v>
      </c>
      <c r="E49" s="238">
        <v>0</v>
      </c>
      <c r="F49" s="238">
        <v>0</v>
      </c>
      <c r="G49" s="238">
        <v>0</v>
      </c>
      <c r="H49" s="238">
        <v>361197.67</v>
      </c>
      <c r="I49" s="238">
        <v>361197.67</v>
      </c>
      <c r="J49" s="238"/>
      <c r="K49" s="238">
        <v>361197.67</v>
      </c>
      <c r="L49" s="238">
        <v>361197.67</v>
      </c>
      <c r="M49" s="238">
        <v>361197.67</v>
      </c>
      <c r="N49" s="238">
        <v>0</v>
      </c>
      <c r="O49" s="238"/>
      <c r="P49" s="238">
        <v>0</v>
      </c>
      <c r="Q49" s="238">
        <v>0</v>
      </c>
      <c r="R49" s="238">
        <v>0</v>
      </c>
      <c r="S49" s="238">
        <v>0</v>
      </c>
      <c r="T49" s="238">
        <v>0</v>
      </c>
    </row>
    <row r="50" ht="19.5" customHeight="1" spans="1:20">
      <c r="A50" s="248" t="s">
        <v>194</v>
      </c>
      <c r="B50" s="248"/>
      <c r="C50" s="248"/>
      <c r="D50" s="248" t="s">
        <v>195</v>
      </c>
      <c r="E50" s="238">
        <v>0</v>
      </c>
      <c r="F50" s="238">
        <v>0</v>
      </c>
      <c r="G50" s="238">
        <v>0</v>
      </c>
      <c r="H50" s="238">
        <v>306035.88</v>
      </c>
      <c r="I50" s="238">
        <v>306035.88</v>
      </c>
      <c r="J50" s="238"/>
      <c r="K50" s="238">
        <v>306035.88</v>
      </c>
      <c r="L50" s="238">
        <v>306035.88</v>
      </c>
      <c r="M50" s="238">
        <v>306035.88</v>
      </c>
      <c r="N50" s="238">
        <v>0</v>
      </c>
      <c r="O50" s="238"/>
      <c r="P50" s="238">
        <v>0</v>
      </c>
      <c r="Q50" s="238">
        <v>0</v>
      </c>
      <c r="R50" s="238">
        <v>0</v>
      </c>
      <c r="S50" s="238">
        <v>0</v>
      </c>
      <c r="T50" s="238">
        <v>0</v>
      </c>
    </row>
    <row r="51" ht="19.5" customHeight="1" spans="1:20">
      <c r="A51" s="248" t="s">
        <v>196</v>
      </c>
      <c r="B51" s="248"/>
      <c r="C51" s="248"/>
      <c r="D51" s="248" t="s">
        <v>197</v>
      </c>
      <c r="E51" s="238">
        <v>0</v>
      </c>
      <c r="F51" s="238">
        <v>0</v>
      </c>
      <c r="G51" s="238">
        <v>0</v>
      </c>
      <c r="H51" s="238">
        <v>59936.68</v>
      </c>
      <c r="I51" s="238">
        <v>59936.68</v>
      </c>
      <c r="J51" s="238"/>
      <c r="K51" s="238">
        <v>59936.68</v>
      </c>
      <c r="L51" s="238">
        <v>59936.68</v>
      </c>
      <c r="M51" s="238">
        <v>59936.68</v>
      </c>
      <c r="N51" s="238">
        <v>0</v>
      </c>
      <c r="O51" s="238"/>
      <c r="P51" s="238">
        <v>0</v>
      </c>
      <c r="Q51" s="238">
        <v>0</v>
      </c>
      <c r="R51" s="238">
        <v>0</v>
      </c>
      <c r="S51" s="238">
        <v>0</v>
      </c>
      <c r="T51" s="238">
        <v>0</v>
      </c>
    </row>
    <row r="52" ht="19.5" customHeight="1" spans="1:20">
      <c r="A52" s="248" t="s">
        <v>198</v>
      </c>
      <c r="B52" s="248"/>
      <c r="C52" s="248"/>
      <c r="D52" s="248" t="s">
        <v>199</v>
      </c>
      <c r="E52" s="238">
        <v>0</v>
      </c>
      <c r="F52" s="238">
        <v>0</v>
      </c>
      <c r="G52" s="238">
        <v>0</v>
      </c>
      <c r="H52" s="238">
        <v>5174096.64</v>
      </c>
      <c r="I52" s="238"/>
      <c r="J52" s="238">
        <v>5174096.64</v>
      </c>
      <c r="K52" s="238">
        <v>5174096.64</v>
      </c>
      <c r="L52" s="238"/>
      <c r="M52" s="238"/>
      <c r="N52" s="238"/>
      <c r="O52" s="238">
        <v>5174096.64</v>
      </c>
      <c r="P52" s="238">
        <v>0</v>
      </c>
      <c r="Q52" s="238">
        <v>0</v>
      </c>
      <c r="R52" s="238">
        <v>0</v>
      </c>
      <c r="S52" s="238">
        <v>0</v>
      </c>
      <c r="T52" s="238">
        <v>0</v>
      </c>
    </row>
    <row r="53" ht="19.5" customHeight="1" spans="1:20">
      <c r="A53" s="248" t="s">
        <v>200</v>
      </c>
      <c r="B53" s="248"/>
      <c r="C53" s="248"/>
      <c r="D53" s="248" t="s">
        <v>201</v>
      </c>
      <c r="E53" s="238">
        <v>0</v>
      </c>
      <c r="F53" s="238">
        <v>0</v>
      </c>
      <c r="G53" s="238">
        <v>0</v>
      </c>
      <c r="H53" s="238">
        <v>5174096.64</v>
      </c>
      <c r="I53" s="238"/>
      <c r="J53" s="238">
        <v>5174096.64</v>
      </c>
      <c r="K53" s="238">
        <v>5174096.64</v>
      </c>
      <c r="L53" s="238"/>
      <c r="M53" s="238"/>
      <c r="N53" s="238"/>
      <c r="O53" s="238">
        <v>5174096.64</v>
      </c>
      <c r="P53" s="238">
        <v>0</v>
      </c>
      <c r="Q53" s="238">
        <v>0</v>
      </c>
      <c r="R53" s="238">
        <v>0</v>
      </c>
      <c r="S53" s="238">
        <v>0</v>
      </c>
      <c r="T53" s="238">
        <v>0</v>
      </c>
    </row>
    <row r="54" ht="19.5" customHeight="1" spans="1:20">
      <c r="A54" s="248" t="s">
        <v>202</v>
      </c>
      <c r="B54" s="248"/>
      <c r="C54" s="248"/>
      <c r="D54" s="248" t="s">
        <v>203</v>
      </c>
      <c r="E54" s="238">
        <v>0</v>
      </c>
      <c r="F54" s="238">
        <v>0</v>
      </c>
      <c r="G54" s="238">
        <v>0</v>
      </c>
      <c r="H54" s="238">
        <v>5174096.64</v>
      </c>
      <c r="I54" s="238"/>
      <c r="J54" s="238">
        <v>5174096.64</v>
      </c>
      <c r="K54" s="238">
        <v>5174096.64</v>
      </c>
      <c r="L54" s="238"/>
      <c r="M54" s="238"/>
      <c r="N54" s="238"/>
      <c r="O54" s="238">
        <v>5174096.64</v>
      </c>
      <c r="P54" s="238">
        <v>0</v>
      </c>
      <c r="Q54" s="238">
        <v>0</v>
      </c>
      <c r="R54" s="238">
        <v>0</v>
      </c>
      <c r="S54" s="238">
        <v>0</v>
      </c>
      <c r="T54" s="238">
        <v>0</v>
      </c>
    </row>
    <row r="55" ht="19.5" customHeight="1" spans="1:20">
      <c r="A55" s="248" t="s">
        <v>204</v>
      </c>
      <c r="B55" s="248"/>
      <c r="C55" s="248"/>
      <c r="D55" s="248" t="s">
        <v>205</v>
      </c>
      <c r="E55" s="238">
        <v>0</v>
      </c>
      <c r="F55" s="238">
        <v>0</v>
      </c>
      <c r="G55" s="238">
        <v>0</v>
      </c>
      <c r="H55" s="238">
        <v>2000</v>
      </c>
      <c r="I55" s="238"/>
      <c r="J55" s="238">
        <v>2000</v>
      </c>
      <c r="K55" s="238">
        <v>2000</v>
      </c>
      <c r="L55" s="238"/>
      <c r="M55" s="238"/>
      <c r="N55" s="238"/>
      <c r="O55" s="238">
        <v>2000</v>
      </c>
      <c r="P55" s="238">
        <v>0</v>
      </c>
      <c r="Q55" s="238">
        <v>0</v>
      </c>
      <c r="R55" s="238">
        <v>0</v>
      </c>
      <c r="S55" s="238">
        <v>0</v>
      </c>
      <c r="T55" s="238">
        <v>0</v>
      </c>
    </row>
    <row r="56" ht="19.5" customHeight="1" spans="1:20">
      <c r="A56" s="248" t="s">
        <v>206</v>
      </c>
      <c r="B56" s="248"/>
      <c r="C56" s="248"/>
      <c r="D56" s="248" t="s">
        <v>207</v>
      </c>
      <c r="E56" s="238">
        <v>0</v>
      </c>
      <c r="F56" s="238">
        <v>0</v>
      </c>
      <c r="G56" s="238">
        <v>0</v>
      </c>
      <c r="H56" s="238">
        <v>2000</v>
      </c>
      <c r="I56" s="238"/>
      <c r="J56" s="238">
        <v>2000</v>
      </c>
      <c r="K56" s="238">
        <v>2000</v>
      </c>
      <c r="L56" s="238"/>
      <c r="M56" s="238"/>
      <c r="N56" s="238"/>
      <c r="O56" s="238">
        <v>2000</v>
      </c>
      <c r="P56" s="238">
        <v>0</v>
      </c>
      <c r="Q56" s="238">
        <v>0</v>
      </c>
      <c r="R56" s="238">
        <v>0</v>
      </c>
      <c r="S56" s="238">
        <v>0</v>
      </c>
      <c r="T56" s="238">
        <v>0</v>
      </c>
    </row>
    <row r="57" ht="19.5" customHeight="1" spans="1:20">
      <c r="A57" s="248" t="s">
        <v>208</v>
      </c>
      <c r="B57" s="248"/>
      <c r="C57" s="248"/>
      <c r="D57" s="248" t="s">
        <v>209</v>
      </c>
      <c r="E57" s="238">
        <v>0</v>
      </c>
      <c r="F57" s="238">
        <v>0</v>
      </c>
      <c r="G57" s="238">
        <v>0</v>
      </c>
      <c r="H57" s="238">
        <v>1000</v>
      </c>
      <c r="I57" s="238"/>
      <c r="J57" s="238">
        <v>1000</v>
      </c>
      <c r="K57" s="238">
        <v>1000</v>
      </c>
      <c r="L57" s="238"/>
      <c r="M57" s="238"/>
      <c r="N57" s="238"/>
      <c r="O57" s="238">
        <v>1000</v>
      </c>
      <c r="P57" s="238">
        <v>0</v>
      </c>
      <c r="Q57" s="238">
        <v>0</v>
      </c>
      <c r="R57" s="238">
        <v>0</v>
      </c>
      <c r="S57" s="238">
        <v>0</v>
      </c>
      <c r="T57" s="238">
        <v>0</v>
      </c>
    </row>
    <row r="58" ht="19.5" customHeight="1" spans="1:20">
      <c r="A58" s="248" t="s">
        <v>210</v>
      </c>
      <c r="B58" s="248"/>
      <c r="C58" s="248"/>
      <c r="D58" s="248" t="s">
        <v>211</v>
      </c>
      <c r="E58" s="238">
        <v>0</v>
      </c>
      <c r="F58" s="238">
        <v>0</v>
      </c>
      <c r="G58" s="238">
        <v>0</v>
      </c>
      <c r="H58" s="238">
        <v>1000</v>
      </c>
      <c r="I58" s="238"/>
      <c r="J58" s="238">
        <v>1000</v>
      </c>
      <c r="K58" s="238">
        <v>1000</v>
      </c>
      <c r="L58" s="238"/>
      <c r="M58" s="238"/>
      <c r="N58" s="238"/>
      <c r="O58" s="238">
        <v>1000</v>
      </c>
      <c r="P58" s="238">
        <v>0</v>
      </c>
      <c r="Q58" s="238">
        <v>0</v>
      </c>
      <c r="R58" s="238">
        <v>0</v>
      </c>
      <c r="S58" s="238">
        <v>0</v>
      </c>
      <c r="T58" s="238">
        <v>0</v>
      </c>
    </row>
    <row r="59" ht="19.5" customHeight="1" spans="1:20">
      <c r="A59" s="248" t="s">
        <v>212</v>
      </c>
      <c r="B59" s="248"/>
      <c r="C59" s="248"/>
      <c r="D59" s="248" t="s">
        <v>213</v>
      </c>
      <c r="E59" s="238">
        <v>0</v>
      </c>
      <c r="F59" s="238">
        <v>0</v>
      </c>
      <c r="G59" s="238">
        <v>0</v>
      </c>
      <c r="H59" s="238">
        <v>712241</v>
      </c>
      <c r="I59" s="238">
        <v>712241</v>
      </c>
      <c r="J59" s="238"/>
      <c r="K59" s="238">
        <v>712241</v>
      </c>
      <c r="L59" s="238">
        <v>712241</v>
      </c>
      <c r="M59" s="238">
        <v>712241</v>
      </c>
      <c r="N59" s="238">
        <v>0</v>
      </c>
      <c r="O59" s="238"/>
      <c r="P59" s="238">
        <v>0</v>
      </c>
      <c r="Q59" s="238">
        <v>0</v>
      </c>
      <c r="R59" s="238">
        <v>0</v>
      </c>
      <c r="S59" s="238">
        <v>0</v>
      </c>
      <c r="T59" s="238">
        <v>0</v>
      </c>
    </row>
    <row r="60" ht="19.5" customHeight="1" spans="1:20">
      <c r="A60" s="248" t="s">
        <v>214</v>
      </c>
      <c r="B60" s="248"/>
      <c r="C60" s="248"/>
      <c r="D60" s="248" t="s">
        <v>215</v>
      </c>
      <c r="E60" s="238">
        <v>0</v>
      </c>
      <c r="F60" s="238">
        <v>0</v>
      </c>
      <c r="G60" s="238">
        <v>0</v>
      </c>
      <c r="H60" s="238">
        <v>712241</v>
      </c>
      <c r="I60" s="238">
        <v>712241</v>
      </c>
      <c r="J60" s="238"/>
      <c r="K60" s="238">
        <v>712241</v>
      </c>
      <c r="L60" s="238">
        <v>712241</v>
      </c>
      <c r="M60" s="238">
        <v>712241</v>
      </c>
      <c r="N60" s="238">
        <v>0</v>
      </c>
      <c r="O60" s="238"/>
      <c r="P60" s="238">
        <v>0</v>
      </c>
      <c r="Q60" s="238">
        <v>0</v>
      </c>
      <c r="R60" s="238">
        <v>0</v>
      </c>
      <c r="S60" s="238">
        <v>0</v>
      </c>
      <c r="T60" s="238">
        <v>0</v>
      </c>
    </row>
    <row r="61" ht="19.5" customHeight="1" spans="1:20">
      <c r="A61" s="248" t="s">
        <v>216</v>
      </c>
      <c r="B61" s="248"/>
      <c r="C61" s="248"/>
      <c r="D61" s="248" t="s">
        <v>217</v>
      </c>
      <c r="E61" s="238">
        <v>0</v>
      </c>
      <c r="F61" s="238">
        <v>0</v>
      </c>
      <c r="G61" s="238">
        <v>0</v>
      </c>
      <c r="H61" s="238">
        <v>712241</v>
      </c>
      <c r="I61" s="238">
        <v>712241</v>
      </c>
      <c r="J61" s="238"/>
      <c r="K61" s="238">
        <v>712241</v>
      </c>
      <c r="L61" s="238">
        <v>712241</v>
      </c>
      <c r="M61" s="238">
        <v>712241</v>
      </c>
      <c r="N61" s="238">
        <v>0</v>
      </c>
      <c r="O61" s="238"/>
      <c r="P61" s="238">
        <v>0</v>
      </c>
      <c r="Q61" s="238">
        <v>0</v>
      </c>
      <c r="R61" s="238">
        <v>0</v>
      </c>
      <c r="S61" s="238">
        <v>0</v>
      </c>
      <c r="T61" s="238">
        <v>0</v>
      </c>
    </row>
    <row r="62" ht="19.5" customHeight="1" spans="1:20">
      <c r="A62" s="248" t="s">
        <v>287</v>
      </c>
      <c r="B62" s="248"/>
      <c r="C62" s="248"/>
      <c r="D62" s="248"/>
      <c r="E62" s="248"/>
      <c r="F62" s="248"/>
      <c r="G62" s="248"/>
      <c r="H62" s="248"/>
      <c r="I62" s="248"/>
      <c r="J62" s="248"/>
      <c r="K62" s="248"/>
      <c r="L62" s="248"/>
      <c r="M62" s="248"/>
      <c r="N62" s="248"/>
      <c r="O62" s="248"/>
      <c r="P62" s="248"/>
      <c r="Q62" s="248"/>
      <c r="R62" s="248"/>
      <c r="S62" s="248"/>
      <c r="T62" s="248"/>
    </row>
  </sheetData>
  <mergeCells count="8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T6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showZeros="0"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47" t="s">
        <v>288</v>
      </c>
    </row>
    <row r="2" spans="9:9">
      <c r="I2" s="250" t="s">
        <v>289</v>
      </c>
    </row>
    <row r="3" spans="1:9">
      <c r="A3" s="250" t="s">
        <v>2</v>
      </c>
      <c r="I3" s="250" t="s">
        <v>3</v>
      </c>
    </row>
    <row r="4" ht="19.5" customHeight="1" spans="1:9">
      <c r="A4" s="241" t="s">
        <v>272</v>
      </c>
      <c r="B4" s="241"/>
      <c r="C4" s="241"/>
      <c r="D4" s="241" t="s">
        <v>271</v>
      </c>
      <c r="E4" s="241"/>
      <c r="F4" s="241"/>
      <c r="G4" s="241"/>
      <c r="H4" s="241"/>
      <c r="I4" s="241"/>
    </row>
    <row r="5" ht="19.5" customHeight="1" spans="1:9">
      <c r="A5" s="241" t="s">
        <v>290</v>
      </c>
      <c r="B5" s="241" t="s">
        <v>123</v>
      </c>
      <c r="C5" s="241" t="s">
        <v>8</v>
      </c>
      <c r="D5" s="241" t="s">
        <v>290</v>
      </c>
      <c r="E5" s="241" t="s">
        <v>123</v>
      </c>
      <c r="F5" s="241" t="s">
        <v>8</v>
      </c>
      <c r="G5" s="241" t="s">
        <v>290</v>
      </c>
      <c r="H5" s="241" t="s">
        <v>123</v>
      </c>
      <c r="I5" s="241" t="s">
        <v>8</v>
      </c>
    </row>
    <row r="6" ht="19.5" customHeight="1" spans="1:9">
      <c r="A6" s="241"/>
      <c r="B6" s="241"/>
      <c r="C6" s="241"/>
      <c r="D6" s="241"/>
      <c r="E6" s="241"/>
      <c r="F6" s="241"/>
      <c r="G6" s="241"/>
      <c r="H6" s="241"/>
      <c r="I6" s="241"/>
    </row>
    <row r="7" ht="19.5" customHeight="1" spans="1:9">
      <c r="A7" s="236" t="s">
        <v>291</v>
      </c>
      <c r="B7" s="236" t="s">
        <v>292</v>
      </c>
      <c r="C7" s="238">
        <v>9980818.55</v>
      </c>
      <c r="D7" s="236" t="s">
        <v>293</v>
      </c>
      <c r="E7" s="236" t="s">
        <v>294</v>
      </c>
      <c r="F7" s="238">
        <v>428315.22</v>
      </c>
      <c r="G7" s="236" t="s">
        <v>295</v>
      </c>
      <c r="H7" s="236" t="s">
        <v>296</v>
      </c>
      <c r="I7" s="238">
        <v>0</v>
      </c>
    </row>
    <row r="8" ht="19.5" customHeight="1" spans="1:9">
      <c r="A8" s="236" t="s">
        <v>297</v>
      </c>
      <c r="B8" s="236" t="s">
        <v>298</v>
      </c>
      <c r="C8" s="238">
        <v>3110249</v>
      </c>
      <c r="D8" s="236" t="s">
        <v>299</v>
      </c>
      <c r="E8" s="236" t="s">
        <v>300</v>
      </c>
      <c r="F8" s="238">
        <v>29902</v>
      </c>
      <c r="G8" s="236" t="s">
        <v>301</v>
      </c>
      <c r="H8" s="236" t="s">
        <v>302</v>
      </c>
      <c r="I8" s="238">
        <v>0</v>
      </c>
    </row>
    <row r="9" ht="19.5" customHeight="1" spans="1:9">
      <c r="A9" s="236" t="s">
        <v>303</v>
      </c>
      <c r="B9" s="236" t="s">
        <v>304</v>
      </c>
      <c r="C9" s="238">
        <v>736095</v>
      </c>
      <c r="D9" s="236" t="s">
        <v>305</v>
      </c>
      <c r="E9" s="236" t="s">
        <v>306</v>
      </c>
      <c r="F9" s="238">
        <v>0</v>
      </c>
      <c r="G9" s="236" t="s">
        <v>307</v>
      </c>
      <c r="H9" s="236" t="s">
        <v>308</v>
      </c>
      <c r="I9" s="238">
        <v>0</v>
      </c>
    </row>
    <row r="10" ht="19.5" customHeight="1" spans="1:9">
      <c r="A10" s="236" t="s">
        <v>309</v>
      </c>
      <c r="B10" s="236" t="s">
        <v>310</v>
      </c>
      <c r="C10" s="238">
        <v>313036</v>
      </c>
      <c r="D10" s="236" t="s">
        <v>311</v>
      </c>
      <c r="E10" s="236" t="s">
        <v>312</v>
      </c>
      <c r="F10" s="238">
        <v>0</v>
      </c>
      <c r="G10" s="236" t="s">
        <v>313</v>
      </c>
      <c r="H10" s="236" t="s">
        <v>314</v>
      </c>
      <c r="I10" s="238">
        <v>0</v>
      </c>
    </row>
    <row r="11" ht="19.5" customHeight="1" spans="1:9">
      <c r="A11" s="236" t="s">
        <v>315</v>
      </c>
      <c r="B11" s="236" t="s">
        <v>316</v>
      </c>
      <c r="C11" s="238">
        <v>0</v>
      </c>
      <c r="D11" s="236" t="s">
        <v>317</v>
      </c>
      <c r="E11" s="236" t="s">
        <v>318</v>
      </c>
      <c r="F11" s="238">
        <v>0</v>
      </c>
      <c r="G11" s="236" t="s">
        <v>319</v>
      </c>
      <c r="H11" s="236" t="s">
        <v>320</v>
      </c>
      <c r="I11" s="238">
        <v>0</v>
      </c>
    </row>
    <row r="12" ht="19.5" customHeight="1" spans="1:9">
      <c r="A12" s="236" t="s">
        <v>321</v>
      </c>
      <c r="B12" s="236" t="s">
        <v>322</v>
      </c>
      <c r="C12" s="238">
        <v>2976920</v>
      </c>
      <c r="D12" s="236" t="s">
        <v>323</v>
      </c>
      <c r="E12" s="236" t="s">
        <v>324</v>
      </c>
      <c r="F12" s="238">
        <v>5400</v>
      </c>
      <c r="G12" s="236" t="s">
        <v>325</v>
      </c>
      <c r="H12" s="236" t="s">
        <v>326</v>
      </c>
      <c r="I12" s="238">
        <v>0</v>
      </c>
    </row>
    <row r="13" ht="19.5" customHeight="1" spans="1:9">
      <c r="A13" s="236" t="s">
        <v>327</v>
      </c>
      <c r="B13" s="236" t="s">
        <v>328</v>
      </c>
      <c r="C13" s="238">
        <v>1095109.76</v>
      </c>
      <c r="D13" s="236" t="s">
        <v>329</v>
      </c>
      <c r="E13" s="236" t="s">
        <v>330</v>
      </c>
      <c r="F13" s="238">
        <v>18000</v>
      </c>
      <c r="G13" s="236" t="s">
        <v>331</v>
      </c>
      <c r="H13" s="236" t="s">
        <v>332</v>
      </c>
      <c r="I13" s="238">
        <v>0</v>
      </c>
    </row>
    <row r="14" ht="19.5" customHeight="1" spans="1:9">
      <c r="A14" s="236" t="s">
        <v>333</v>
      </c>
      <c r="B14" s="236" t="s">
        <v>334</v>
      </c>
      <c r="C14" s="238">
        <v>309997.56</v>
      </c>
      <c r="D14" s="236" t="s">
        <v>335</v>
      </c>
      <c r="E14" s="236" t="s">
        <v>336</v>
      </c>
      <c r="F14" s="238">
        <v>0</v>
      </c>
      <c r="G14" s="236" t="s">
        <v>337</v>
      </c>
      <c r="H14" s="236" t="s">
        <v>338</v>
      </c>
      <c r="I14" s="238">
        <v>0</v>
      </c>
    </row>
    <row r="15" ht="19.5" customHeight="1" spans="1:9">
      <c r="A15" s="236" t="s">
        <v>339</v>
      </c>
      <c r="B15" s="236" t="s">
        <v>340</v>
      </c>
      <c r="C15" s="238">
        <v>361197.67</v>
      </c>
      <c r="D15" s="236" t="s">
        <v>341</v>
      </c>
      <c r="E15" s="236" t="s">
        <v>342</v>
      </c>
      <c r="F15" s="238">
        <v>0</v>
      </c>
      <c r="G15" s="236" t="s">
        <v>343</v>
      </c>
      <c r="H15" s="236" t="s">
        <v>344</v>
      </c>
      <c r="I15" s="238">
        <v>0</v>
      </c>
    </row>
    <row r="16" ht="19.5" customHeight="1" spans="1:9">
      <c r="A16" s="236" t="s">
        <v>345</v>
      </c>
      <c r="B16" s="236" t="s">
        <v>346</v>
      </c>
      <c r="C16" s="238">
        <v>306035.88</v>
      </c>
      <c r="D16" s="236" t="s">
        <v>347</v>
      </c>
      <c r="E16" s="236" t="s">
        <v>348</v>
      </c>
      <c r="F16" s="238">
        <v>0</v>
      </c>
      <c r="G16" s="236" t="s">
        <v>349</v>
      </c>
      <c r="H16" s="236" t="s">
        <v>350</v>
      </c>
      <c r="I16" s="238">
        <v>0</v>
      </c>
    </row>
    <row r="17" ht="19.5" customHeight="1" spans="1:9">
      <c r="A17" s="236" t="s">
        <v>351</v>
      </c>
      <c r="B17" s="236" t="s">
        <v>352</v>
      </c>
      <c r="C17" s="238">
        <v>59936.68</v>
      </c>
      <c r="D17" s="236" t="s">
        <v>353</v>
      </c>
      <c r="E17" s="236" t="s">
        <v>354</v>
      </c>
      <c r="F17" s="238">
        <v>90000</v>
      </c>
      <c r="G17" s="236" t="s">
        <v>355</v>
      </c>
      <c r="H17" s="236" t="s">
        <v>356</v>
      </c>
      <c r="I17" s="238">
        <v>0</v>
      </c>
    </row>
    <row r="18" ht="19.5" customHeight="1" spans="1:9">
      <c r="A18" s="236" t="s">
        <v>357</v>
      </c>
      <c r="B18" s="236" t="s">
        <v>358</v>
      </c>
      <c r="C18" s="238">
        <v>712241</v>
      </c>
      <c r="D18" s="236" t="s">
        <v>359</v>
      </c>
      <c r="E18" s="236" t="s">
        <v>360</v>
      </c>
      <c r="F18" s="238">
        <v>0</v>
      </c>
      <c r="G18" s="236" t="s">
        <v>361</v>
      </c>
      <c r="H18" s="236" t="s">
        <v>362</v>
      </c>
      <c r="I18" s="238">
        <v>0</v>
      </c>
    </row>
    <row r="19" ht="19.5" customHeight="1" spans="1:9">
      <c r="A19" s="236" t="s">
        <v>363</v>
      </c>
      <c r="B19" s="236" t="s">
        <v>364</v>
      </c>
      <c r="C19" s="238">
        <v>0</v>
      </c>
      <c r="D19" s="236" t="s">
        <v>365</v>
      </c>
      <c r="E19" s="236" t="s">
        <v>366</v>
      </c>
      <c r="F19" s="238">
        <v>0</v>
      </c>
      <c r="G19" s="236" t="s">
        <v>367</v>
      </c>
      <c r="H19" s="236" t="s">
        <v>368</v>
      </c>
      <c r="I19" s="238">
        <v>0</v>
      </c>
    </row>
    <row r="20" ht="19.5" customHeight="1" spans="1:9">
      <c r="A20" s="236" t="s">
        <v>369</v>
      </c>
      <c r="B20" s="236" t="s">
        <v>370</v>
      </c>
      <c r="C20" s="238">
        <v>0</v>
      </c>
      <c r="D20" s="236" t="s">
        <v>371</v>
      </c>
      <c r="E20" s="236" t="s">
        <v>372</v>
      </c>
      <c r="F20" s="238">
        <v>0</v>
      </c>
      <c r="G20" s="236" t="s">
        <v>373</v>
      </c>
      <c r="H20" s="236" t="s">
        <v>374</v>
      </c>
      <c r="I20" s="238">
        <v>0</v>
      </c>
    </row>
    <row r="21" ht="19.5" customHeight="1" spans="1:9">
      <c r="A21" s="236" t="s">
        <v>375</v>
      </c>
      <c r="B21" s="236" t="s">
        <v>376</v>
      </c>
      <c r="C21" s="238">
        <v>1178360.48</v>
      </c>
      <c r="D21" s="236" t="s">
        <v>377</v>
      </c>
      <c r="E21" s="236" t="s">
        <v>378</v>
      </c>
      <c r="F21" s="238">
        <v>0</v>
      </c>
      <c r="G21" s="236" t="s">
        <v>379</v>
      </c>
      <c r="H21" s="236" t="s">
        <v>380</v>
      </c>
      <c r="I21" s="238">
        <v>0</v>
      </c>
    </row>
    <row r="22" ht="19.5" customHeight="1" spans="1:9">
      <c r="A22" s="236" t="s">
        <v>381</v>
      </c>
      <c r="B22" s="236" t="s">
        <v>382</v>
      </c>
      <c r="C22" s="238">
        <v>0</v>
      </c>
      <c r="D22" s="236" t="s">
        <v>383</v>
      </c>
      <c r="E22" s="236" t="s">
        <v>384</v>
      </c>
      <c r="F22" s="238">
        <v>0</v>
      </c>
      <c r="G22" s="236" t="s">
        <v>385</v>
      </c>
      <c r="H22" s="236" t="s">
        <v>386</v>
      </c>
      <c r="I22" s="238">
        <v>0</v>
      </c>
    </row>
    <row r="23" ht="19.5" customHeight="1" spans="1:9">
      <c r="A23" s="236" t="s">
        <v>387</v>
      </c>
      <c r="B23" s="236" t="s">
        <v>388</v>
      </c>
      <c r="C23" s="238">
        <v>842231.65</v>
      </c>
      <c r="D23" s="236" t="s">
        <v>389</v>
      </c>
      <c r="E23" s="236" t="s">
        <v>390</v>
      </c>
      <c r="F23" s="238">
        <v>24557</v>
      </c>
      <c r="G23" s="236" t="s">
        <v>391</v>
      </c>
      <c r="H23" s="236" t="s">
        <v>392</v>
      </c>
      <c r="I23" s="238">
        <v>0</v>
      </c>
    </row>
    <row r="24" ht="19.5" customHeight="1" spans="1:9">
      <c r="A24" s="236" t="s">
        <v>393</v>
      </c>
      <c r="B24" s="236" t="s">
        <v>394</v>
      </c>
      <c r="C24" s="238">
        <v>0</v>
      </c>
      <c r="D24" s="236" t="s">
        <v>395</v>
      </c>
      <c r="E24" s="236" t="s">
        <v>396</v>
      </c>
      <c r="F24" s="238">
        <v>0</v>
      </c>
      <c r="G24" s="236" t="s">
        <v>397</v>
      </c>
      <c r="H24" s="236" t="s">
        <v>398</v>
      </c>
      <c r="I24" s="238">
        <v>0</v>
      </c>
    </row>
    <row r="25" ht="19.5" customHeight="1" spans="1:9">
      <c r="A25" s="236" t="s">
        <v>399</v>
      </c>
      <c r="B25" s="236" t="s">
        <v>400</v>
      </c>
      <c r="C25" s="238">
        <v>277332.6</v>
      </c>
      <c r="D25" s="236" t="s">
        <v>401</v>
      </c>
      <c r="E25" s="236" t="s">
        <v>402</v>
      </c>
      <c r="F25" s="238">
        <v>0</v>
      </c>
      <c r="G25" s="236" t="s">
        <v>403</v>
      </c>
      <c r="H25" s="236" t="s">
        <v>404</v>
      </c>
      <c r="I25" s="238">
        <v>0</v>
      </c>
    </row>
    <row r="26" ht="19.5" customHeight="1" spans="1:9">
      <c r="A26" s="236" t="s">
        <v>405</v>
      </c>
      <c r="B26" s="236" t="s">
        <v>406</v>
      </c>
      <c r="C26" s="238">
        <v>58796.23</v>
      </c>
      <c r="D26" s="236" t="s">
        <v>407</v>
      </c>
      <c r="E26" s="236" t="s">
        <v>408</v>
      </c>
      <c r="F26" s="238">
        <v>0</v>
      </c>
      <c r="G26" s="236" t="s">
        <v>409</v>
      </c>
      <c r="H26" s="236" t="s">
        <v>410</v>
      </c>
      <c r="I26" s="238">
        <v>0</v>
      </c>
    </row>
    <row r="27" ht="19.5" customHeight="1" spans="1:9">
      <c r="A27" s="236" t="s">
        <v>411</v>
      </c>
      <c r="B27" s="236" t="s">
        <v>412</v>
      </c>
      <c r="C27" s="238">
        <v>0</v>
      </c>
      <c r="D27" s="236" t="s">
        <v>413</v>
      </c>
      <c r="E27" s="236" t="s">
        <v>414</v>
      </c>
      <c r="F27" s="238">
        <v>0</v>
      </c>
      <c r="G27" s="236" t="s">
        <v>415</v>
      </c>
      <c r="H27" s="236" t="s">
        <v>416</v>
      </c>
      <c r="I27" s="238">
        <v>0</v>
      </c>
    </row>
    <row r="28" ht="19.5" customHeight="1" spans="1:9">
      <c r="A28" s="236" t="s">
        <v>417</v>
      </c>
      <c r="B28" s="236" t="s">
        <v>418</v>
      </c>
      <c r="C28" s="238">
        <v>0</v>
      </c>
      <c r="D28" s="236" t="s">
        <v>419</v>
      </c>
      <c r="E28" s="236" t="s">
        <v>420</v>
      </c>
      <c r="F28" s="238">
        <v>0</v>
      </c>
      <c r="G28" s="236" t="s">
        <v>421</v>
      </c>
      <c r="H28" s="236" t="s">
        <v>422</v>
      </c>
      <c r="I28" s="238">
        <v>0</v>
      </c>
    </row>
    <row r="29" ht="19.5" customHeight="1" spans="1:9">
      <c r="A29" s="236" t="s">
        <v>423</v>
      </c>
      <c r="B29" s="236" t="s">
        <v>424</v>
      </c>
      <c r="C29" s="238">
        <v>0</v>
      </c>
      <c r="D29" s="236" t="s">
        <v>425</v>
      </c>
      <c r="E29" s="236" t="s">
        <v>426</v>
      </c>
      <c r="F29" s="238">
        <v>122449.44</v>
      </c>
      <c r="G29" s="236" t="s">
        <v>427</v>
      </c>
      <c r="H29" s="236" t="s">
        <v>428</v>
      </c>
      <c r="I29" s="238">
        <v>0</v>
      </c>
    </row>
    <row r="30" ht="19.5" customHeight="1" spans="1:9">
      <c r="A30" s="236" t="s">
        <v>429</v>
      </c>
      <c r="B30" s="236" t="s">
        <v>430</v>
      </c>
      <c r="C30" s="238">
        <v>0</v>
      </c>
      <c r="D30" s="236" t="s">
        <v>431</v>
      </c>
      <c r="E30" s="236" t="s">
        <v>432</v>
      </c>
      <c r="F30" s="238">
        <v>0</v>
      </c>
      <c r="G30" s="236" t="s">
        <v>433</v>
      </c>
      <c r="H30" s="236" t="s">
        <v>219</v>
      </c>
      <c r="I30" s="238">
        <v>0</v>
      </c>
    </row>
    <row r="31" ht="19.5" customHeight="1" spans="1:9">
      <c r="A31" s="236" t="s">
        <v>434</v>
      </c>
      <c r="B31" s="236" t="s">
        <v>435</v>
      </c>
      <c r="C31" s="238">
        <v>0</v>
      </c>
      <c r="D31" s="236" t="s">
        <v>436</v>
      </c>
      <c r="E31" s="236" t="s">
        <v>437</v>
      </c>
      <c r="F31" s="238">
        <v>33163.14</v>
      </c>
      <c r="G31" s="236" t="s">
        <v>438</v>
      </c>
      <c r="H31" s="236" t="s">
        <v>439</v>
      </c>
      <c r="I31" s="238">
        <v>0</v>
      </c>
    </row>
    <row r="32" ht="19.5" customHeight="1" spans="1:9">
      <c r="A32" s="236" t="s">
        <v>440</v>
      </c>
      <c r="B32" s="236" t="s">
        <v>441</v>
      </c>
      <c r="C32" s="238">
        <v>0</v>
      </c>
      <c r="D32" s="236" t="s">
        <v>442</v>
      </c>
      <c r="E32" s="236" t="s">
        <v>443</v>
      </c>
      <c r="F32" s="238">
        <v>94343.64</v>
      </c>
      <c r="G32" s="236" t="s">
        <v>444</v>
      </c>
      <c r="H32" s="236" t="s">
        <v>445</v>
      </c>
      <c r="I32" s="238">
        <v>0</v>
      </c>
    </row>
    <row r="33" ht="19.5" customHeight="1" spans="1:9">
      <c r="A33" s="236" t="s">
        <v>446</v>
      </c>
      <c r="B33" s="236" t="s">
        <v>447</v>
      </c>
      <c r="C33" s="238">
        <v>0</v>
      </c>
      <c r="D33" s="236" t="s">
        <v>448</v>
      </c>
      <c r="E33" s="236" t="s">
        <v>449</v>
      </c>
      <c r="F33" s="238">
        <v>0</v>
      </c>
      <c r="G33" s="236" t="s">
        <v>450</v>
      </c>
      <c r="H33" s="236" t="s">
        <v>451</v>
      </c>
      <c r="I33" s="238">
        <v>0</v>
      </c>
    </row>
    <row r="34" ht="19.5" customHeight="1" spans="1:9">
      <c r="A34" s="236"/>
      <c r="B34" s="236"/>
      <c r="C34" s="251"/>
      <c r="D34" s="236" t="s">
        <v>452</v>
      </c>
      <c r="E34" s="236" t="s">
        <v>453</v>
      </c>
      <c r="F34" s="238">
        <v>10500</v>
      </c>
      <c r="G34" s="236" t="s">
        <v>454</v>
      </c>
      <c r="H34" s="236" t="s">
        <v>455</v>
      </c>
      <c r="I34" s="238">
        <v>0</v>
      </c>
    </row>
    <row r="35" ht="19.5" customHeight="1" spans="1:9">
      <c r="A35" s="236"/>
      <c r="B35" s="236"/>
      <c r="C35" s="251"/>
      <c r="D35" s="236" t="s">
        <v>456</v>
      </c>
      <c r="E35" s="236" t="s">
        <v>457</v>
      </c>
      <c r="F35" s="238">
        <v>0</v>
      </c>
      <c r="G35" s="236" t="s">
        <v>458</v>
      </c>
      <c r="H35" s="236" t="s">
        <v>459</v>
      </c>
      <c r="I35" s="238">
        <v>0</v>
      </c>
    </row>
    <row r="36" ht="19.5" customHeight="1" spans="1:9">
      <c r="A36" s="236"/>
      <c r="B36" s="236"/>
      <c r="C36" s="251"/>
      <c r="D36" s="236" t="s">
        <v>460</v>
      </c>
      <c r="E36" s="236" t="s">
        <v>461</v>
      </c>
      <c r="F36" s="238">
        <v>0</v>
      </c>
      <c r="G36" s="236"/>
      <c r="H36" s="236"/>
      <c r="I36" s="251"/>
    </row>
    <row r="37" ht="19.5" customHeight="1" spans="1:9">
      <c r="A37" s="236"/>
      <c r="B37" s="236"/>
      <c r="C37" s="251"/>
      <c r="D37" s="236" t="s">
        <v>462</v>
      </c>
      <c r="E37" s="236" t="s">
        <v>463</v>
      </c>
      <c r="F37" s="238">
        <v>0</v>
      </c>
      <c r="G37" s="236"/>
      <c r="H37" s="236"/>
      <c r="I37" s="251"/>
    </row>
    <row r="38" ht="19.5" customHeight="1" spans="1:9">
      <c r="A38" s="236"/>
      <c r="B38" s="236"/>
      <c r="C38" s="251"/>
      <c r="D38" s="236" t="s">
        <v>464</v>
      </c>
      <c r="E38" s="236" t="s">
        <v>465</v>
      </c>
      <c r="F38" s="238">
        <v>0</v>
      </c>
      <c r="G38" s="236"/>
      <c r="H38" s="236"/>
      <c r="I38" s="251"/>
    </row>
    <row r="39" ht="19.5" customHeight="1" spans="1:9">
      <c r="A39" s="236"/>
      <c r="B39" s="236"/>
      <c r="C39" s="251"/>
      <c r="D39" s="236" t="s">
        <v>466</v>
      </c>
      <c r="E39" s="236" t="s">
        <v>467</v>
      </c>
      <c r="F39" s="238">
        <v>0</v>
      </c>
      <c r="G39" s="236"/>
      <c r="H39" s="236"/>
      <c r="I39" s="251"/>
    </row>
    <row r="40" ht="19.5" customHeight="1" spans="1:9">
      <c r="A40" s="235" t="s">
        <v>468</v>
      </c>
      <c r="B40" s="235"/>
      <c r="C40" s="238">
        <v>11159179.03</v>
      </c>
      <c r="D40" s="235" t="s">
        <v>469</v>
      </c>
      <c r="E40" s="235"/>
      <c r="F40" s="235"/>
      <c r="G40" s="235"/>
      <c r="H40" s="235"/>
      <c r="I40" s="238">
        <v>428315.22</v>
      </c>
    </row>
    <row r="41" ht="19.5" customHeight="1" spans="1:9">
      <c r="A41" s="248" t="s">
        <v>470</v>
      </c>
      <c r="B41" s="248"/>
      <c r="C41" s="248"/>
      <c r="D41" s="248"/>
      <c r="E41" s="248"/>
      <c r="F41" s="248"/>
      <c r="G41" s="248"/>
      <c r="H41" s="248"/>
      <c r="I41" s="24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showZeros="0"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49" t="s">
        <v>471</v>
      </c>
    </row>
    <row r="2" spans="12:12">
      <c r="L2" s="250" t="s">
        <v>472</v>
      </c>
    </row>
    <row r="3" spans="1:12">
      <c r="A3" s="250" t="s">
        <v>2</v>
      </c>
      <c r="L3" s="250" t="s">
        <v>3</v>
      </c>
    </row>
    <row r="4" ht="15" customHeight="1" spans="1:12">
      <c r="A4" s="235" t="s">
        <v>473</v>
      </c>
      <c r="B4" s="235"/>
      <c r="C4" s="235"/>
      <c r="D4" s="235"/>
      <c r="E4" s="235"/>
      <c r="F4" s="235"/>
      <c r="G4" s="235"/>
      <c r="H4" s="235"/>
      <c r="I4" s="235"/>
      <c r="J4" s="235"/>
      <c r="K4" s="235"/>
      <c r="L4" s="235"/>
    </row>
    <row r="5" ht="15" customHeight="1" spans="1:12">
      <c r="A5" s="235" t="s">
        <v>290</v>
      </c>
      <c r="B5" s="235" t="s">
        <v>123</v>
      </c>
      <c r="C5" s="235" t="s">
        <v>8</v>
      </c>
      <c r="D5" s="235" t="s">
        <v>290</v>
      </c>
      <c r="E5" s="235" t="s">
        <v>123</v>
      </c>
      <c r="F5" s="235" t="s">
        <v>8</v>
      </c>
      <c r="G5" s="235" t="s">
        <v>290</v>
      </c>
      <c r="H5" s="235" t="s">
        <v>123</v>
      </c>
      <c r="I5" s="235" t="s">
        <v>8</v>
      </c>
      <c r="J5" s="235" t="s">
        <v>290</v>
      </c>
      <c r="K5" s="235" t="s">
        <v>123</v>
      </c>
      <c r="L5" s="235" t="s">
        <v>8</v>
      </c>
    </row>
    <row r="6" ht="15" customHeight="1" spans="1:12">
      <c r="A6" s="236" t="s">
        <v>291</v>
      </c>
      <c r="B6" s="236" t="s">
        <v>292</v>
      </c>
      <c r="C6" s="238">
        <v>0</v>
      </c>
      <c r="D6" s="236" t="s">
        <v>293</v>
      </c>
      <c r="E6" s="236" t="s">
        <v>294</v>
      </c>
      <c r="F6" s="238">
        <v>10116549.19</v>
      </c>
      <c r="G6" s="236" t="s">
        <v>474</v>
      </c>
      <c r="H6" s="236" t="s">
        <v>475</v>
      </c>
      <c r="I6" s="238">
        <v>0</v>
      </c>
      <c r="J6" s="236" t="s">
        <v>476</v>
      </c>
      <c r="K6" s="236" t="s">
        <v>477</v>
      </c>
      <c r="L6" s="238">
        <v>0</v>
      </c>
    </row>
    <row r="7" ht="15" customHeight="1" spans="1:12">
      <c r="A7" s="236" t="s">
        <v>297</v>
      </c>
      <c r="B7" s="236" t="s">
        <v>298</v>
      </c>
      <c r="C7" s="238">
        <v>0</v>
      </c>
      <c r="D7" s="236" t="s">
        <v>299</v>
      </c>
      <c r="E7" s="236" t="s">
        <v>300</v>
      </c>
      <c r="F7" s="238">
        <v>119095.75</v>
      </c>
      <c r="G7" s="236" t="s">
        <v>478</v>
      </c>
      <c r="H7" s="236" t="s">
        <v>302</v>
      </c>
      <c r="I7" s="238">
        <v>0</v>
      </c>
      <c r="J7" s="236" t="s">
        <v>479</v>
      </c>
      <c r="K7" s="236" t="s">
        <v>404</v>
      </c>
      <c r="L7" s="238">
        <v>0</v>
      </c>
    </row>
    <row r="8" ht="15" customHeight="1" spans="1:12">
      <c r="A8" s="236" t="s">
        <v>303</v>
      </c>
      <c r="B8" s="236" t="s">
        <v>304</v>
      </c>
      <c r="C8" s="238">
        <v>0</v>
      </c>
      <c r="D8" s="236" t="s">
        <v>305</v>
      </c>
      <c r="E8" s="236" t="s">
        <v>306</v>
      </c>
      <c r="F8" s="238">
        <v>0</v>
      </c>
      <c r="G8" s="236" t="s">
        <v>480</v>
      </c>
      <c r="H8" s="236" t="s">
        <v>308</v>
      </c>
      <c r="I8" s="238">
        <v>0</v>
      </c>
      <c r="J8" s="236" t="s">
        <v>481</v>
      </c>
      <c r="K8" s="236" t="s">
        <v>428</v>
      </c>
      <c r="L8" s="238">
        <v>0</v>
      </c>
    </row>
    <row r="9" ht="15" customHeight="1" spans="1:12">
      <c r="A9" s="236" t="s">
        <v>309</v>
      </c>
      <c r="B9" s="236" t="s">
        <v>310</v>
      </c>
      <c r="C9" s="238">
        <v>0</v>
      </c>
      <c r="D9" s="236" t="s">
        <v>311</v>
      </c>
      <c r="E9" s="236" t="s">
        <v>312</v>
      </c>
      <c r="F9" s="238">
        <v>0</v>
      </c>
      <c r="G9" s="236" t="s">
        <v>482</v>
      </c>
      <c r="H9" s="236" t="s">
        <v>314</v>
      </c>
      <c r="I9" s="238">
        <v>0</v>
      </c>
      <c r="J9" s="236" t="s">
        <v>397</v>
      </c>
      <c r="K9" s="236" t="s">
        <v>398</v>
      </c>
      <c r="L9" s="238">
        <v>0</v>
      </c>
    </row>
    <row r="10" ht="15" customHeight="1" spans="1:12">
      <c r="A10" s="236" t="s">
        <v>315</v>
      </c>
      <c r="B10" s="236" t="s">
        <v>316</v>
      </c>
      <c r="C10" s="238">
        <v>0</v>
      </c>
      <c r="D10" s="236" t="s">
        <v>317</v>
      </c>
      <c r="E10" s="236" t="s">
        <v>318</v>
      </c>
      <c r="F10" s="238">
        <v>0</v>
      </c>
      <c r="G10" s="236" t="s">
        <v>483</v>
      </c>
      <c r="H10" s="236" t="s">
        <v>320</v>
      </c>
      <c r="I10" s="238">
        <v>0</v>
      </c>
      <c r="J10" s="236" t="s">
        <v>403</v>
      </c>
      <c r="K10" s="236" t="s">
        <v>404</v>
      </c>
      <c r="L10" s="238">
        <v>0</v>
      </c>
    </row>
    <row r="11" ht="15" customHeight="1" spans="1:12">
      <c r="A11" s="236" t="s">
        <v>321</v>
      </c>
      <c r="B11" s="236" t="s">
        <v>322</v>
      </c>
      <c r="C11" s="238">
        <v>0</v>
      </c>
      <c r="D11" s="236" t="s">
        <v>323</v>
      </c>
      <c r="E11" s="236" t="s">
        <v>324</v>
      </c>
      <c r="F11" s="238">
        <v>11148</v>
      </c>
      <c r="G11" s="236" t="s">
        <v>484</v>
      </c>
      <c r="H11" s="236" t="s">
        <v>326</v>
      </c>
      <c r="I11" s="238">
        <v>0</v>
      </c>
      <c r="J11" s="236" t="s">
        <v>409</v>
      </c>
      <c r="K11" s="236" t="s">
        <v>410</v>
      </c>
      <c r="L11" s="238">
        <v>0</v>
      </c>
    </row>
    <row r="12" ht="15" customHeight="1" spans="1:12">
      <c r="A12" s="236" t="s">
        <v>327</v>
      </c>
      <c r="B12" s="236" t="s">
        <v>328</v>
      </c>
      <c r="C12" s="238">
        <v>0</v>
      </c>
      <c r="D12" s="236" t="s">
        <v>329</v>
      </c>
      <c r="E12" s="236" t="s">
        <v>330</v>
      </c>
      <c r="F12" s="238">
        <v>20364.95</v>
      </c>
      <c r="G12" s="236" t="s">
        <v>485</v>
      </c>
      <c r="H12" s="236" t="s">
        <v>332</v>
      </c>
      <c r="I12" s="238">
        <v>0</v>
      </c>
      <c r="J12" s="236" t="s">
        <v>415</v>
      </c>
      <c r="K12" s="236" t="s">
        <v>416</v>
      </c>
      <c r="L12" s="238">
        <v>0</v>
      </c>
    </row>
    <row r="13" ht="15" customHeight="1" spans="1:12">
      <c r="A13" s="236" t="s">
        <v>333</v>
      </c>
      <c r="B13" s="236" t="s">
        <v>334</v>
      </c>
      <c r="C13" s="238">
        <v>0</v>
      </c>
      <c r="D13" s="236" t="s">
        <v>335</v>
      </c>
      <c r="E13" s="236" t="s">
        <v>336</v>
      </c>
      <c r="F13" s="238">
        <v>0</v>
      </c>
      <c r="G13" s="236" t="s">
        <v>486</v>
      </c>
      <c r="H13" s="236" t="s">
        <v>338</v>
      </c>
      <c r="I13" s="238">
        <v>0</v>
      </c>
      <c r="J13" s="236" t="s">
        <v>421</v>
      </c>
      <c r="K13" s="236" t="s">
        <v>422</v>
      </c>
      <c r="L13" s="238">
        <v>0</v>
      </c>
    </row>
    <row r="14" ht="15" customHeight="1" spans="1:12">
      <c r="A14" s="236" t="s">
        <v>339</v>
      </c>
      <c r="B14" s="236" t="s">
        <v>340</v>
      </c>
      <c r="C14" s="238">
        <v>0</v>
      </c>
      <c r="D14" s="236" t="s">
        <v>341</v>
      </c>
      <c r="E14" s="236" t="s">
        <v>342</v>
      </c>
      <c r="F14" s="238">
        <v>0</v>
      </c>
      <c r="G14" s="236" t="s">
        <v>487</v>
      </c>
      <c r="H14" s="236" t="s">
        <v>368</v>
      </c>
      <c r="I14" s="238">
        <v>0</v>
      </c>
      <c r="J14" s="236" t="s">
        <v>427</v>
      </c>
      <c r="K14" s="236" t="s">
        <v>428</v>
      </c>
      <c r="L14" s="238">
        <v>0</v>
      </c>
    </row>
    <row r="15" ht="15" customHeight="1" spans="1:12">
      <c r="A15" s="236" t="s">
        <v>345</v>
      </c>
      <c r="B15" s="236" t="s">
        <v>346</v>
      </c>
      <c r="C15" s="238">
        <v>0</v>
      </c>
      <c r="D15" s="236" t="s">
        <v>347</v>
      </c>
      <c r="E15" s="236" t="s">
        <v>348</v>
      </c>
      <c r="F15" s="238">
        <v>0</v>
      </c>
      <c r="G15" s="236" t="s">
        <v>488</v>
      </c>
      <c r="H15" s="236" t="s">
        <v>374</v>
      </c>
      <c r="I15" s="238">
        <v>0</v>
      </c>
      <c r="J15" s="236" t="s">
        <v>489</v>
      </c>
      <c r="K15" s="236" t="s">
        <v>490</v>
      </c>
      <c r="L15" s="238">
        <v>0</v>
      </c>
    </row>
    <row r="16" ht="15" customHeight="1" spans="1:12">
      <c r="A16" s="236" t="s">
        <v>351</v>
      </c>
      <c r="B16" s="236" t="s">
        <v>352</v>
      </c>
      <c r="C16" s="238">
        <v>0</v>
      </c>
      <c r="D16" s="236" t="s">
        <v>353</v>
      </c>
      <c r="E16" s="236" t="s">
        <v>354</v>
      </c>
      <c r="F16" s="238">
        <v>948</v>
      </c>
      <c r="G16" s="236" t="s">
        <v>491</v>
      </c>
      <c r="H16" s="236" t="s">
        <v>380</v>
      </c>
      <c r="I16" s="238">
        <v>0</v>
      </c>
      <c r="J16" s="236" t="s">
        <v>492</v>
      </c>
      <c r="K16" s="236" t="s">
        <v>493</v>
      </c>
      <c r="L16" s="238">
        <v>0</v>
      </c>
    </row>
    <row r="17" ht="15" customHeight="1" spans="1:12">
      <c r="A17" s="236" t="s">
        <v>357</v>
      </c>
      <c r="B17" s="236" t="s">
        <v>358</v>
      </c>
      <c r="C17" s="238">
        <v>0</v>
      </c>
      <c r="D17" s="236" t="s">
        <v>359</v>
      </c>
      <c r="E17" s="236" t="s">
        <v>360</v>
      </c>
      <c r="F17" s="238">
        <v>0</v>
      </c>
      <c r="G17" s="236" t="s">
        <v>494</v>
      </c>
      <c r="H17" s="236" t="s">
        <v>386</v>
      </c>
      <c r="I17" s="238">
        <v>0</v>
      </c>
      <c r="J17" s="236" t="s">
        <v>495</v>
      </c>
      <c r="K17" s="236" t="s">
        <v>496</v>
      </c>
      <c r="L17" s="238">
        <v>0</v>
      </c>
    </row>
    <row r="18" ht="15" customHeight="1" spans="1:12">
      <c r="A18" s="236" t="s">
        <v>363</v>
      </c>
      <c r="B18" s="236" t="s">
        <v>364</v>
      </c>
      <c r="C18" s="238">
        <v>0</v>
      </c>
      <c r="D18" s="236" t="s">
        <v>365</v>
      </c>
      <c r="E18" s="236" t="s">
        <v>366</v>
      </c>
      <c r="F18" s="238">
        <v>5272437.68</v>
      </c>
      <c r="G18" s="236" t="s">
        <v>497</v>
      </c>
      <c r="H18" s="236" t="s">
        <v>498</v>
      </c>
      <c r="I18" s="238">
        <v>0</v>
      </c>
      <c r="J18" s="236" t="s">
        <v>499</v>
      </c>
      <c r="K18" s="236" t="s">
        <v>500</v>
      </c>
      <c r="L18" s="238">
        <v>0</v>
      </c>
    </row>
    <row r="19" ht="15" customHeight="1" spans="1:12">
      <c r="A19" s="236" t="s">
        <v>369</v>
      </c>
      <c r="B19" s="236" t="s">
        <v>370</v>
      </c>
      <c r="C19" s="238">
        <v>0</v>
      </c>
      <c r="D19" s="236" t="s">
        <v>371</v>
      </c>
      <c r="E19" s="236" t="s">
        <v>372</v>
      </c>
      <c r="F19" s="238">
        <v>0</v>
      </c>
      <c r="G19" s="236" t="s">
        <v>295</v>
      </c>
      <c r="H19" s="236" t="s">
        <v>296</v>
      </c>
      <c r="I19" s="238">
        <v>69173438.95</v>
      </c>
      <c r="J19" s="236" t="s">
        <v>433</v>
      </c>
      <c r="K19" s="236" t="s">
        <v>219</v>
      </c>
      <c r="L19" s="238">
        <v>0</v>
      </c>
    </row>
    <row r="20" ht="15" customHeight="1" spans="1:12">
      <c r="A20" s="236" t="s">
        <v>375</v>
      </c>
      <c r="B20" s="236" t="s">
        <v>376</v>
      </c>
      <c r="C20" s="238">
        <v>1812500</v>
      </c>
      <c r="D20" s="236" t="s">
        <v>377</v>
      </c>
      <c r="E20" s="236" t="s">
        <v>378</v>
      </c>
      <c r="F20" s="238">
        <v>255000</v>
      </c>
      <c r="G20" s="236" t="s">
        <v>301</v>
      </c>
      <c r="H20" s="236" t="s">
        <v>302</v>
      </c>
      <c r="I20" s="238">
        <v>62447124.46</v>
      </c>
      <c r="J20" s="236" t="s">
        <v>438</v>
      </c>
      <c r="K20" s="236" t="s">
        <v>439</v>
      </c>
      <c r="L20" s="238">
        <v>0</v>
      </c>
    </row>
    <row r="21" ht="15" customHeight="1" spans="1:12">
      <c r="A21" s="236" t="s">
        <v>381</v>
      </c>
      <c r="B21" s="236" t="s">
        <v>382</v>
      </c>
      <c r="C21" s="238">
        <v>0</v>
      </c>
      <c r="D21" s="236" t="s">
        <v>383</v>
      </c>
      <c r="E21" s="236" t="s">
        <v>384</v>
      </c>
      <c r="F21" s="238">
        <v>0</v>
      </c>
      <c r="G21" s="236" t="s">
        <v>307</v>
      </c>
      <c r="H21" s="236" t="s">
        <v>308</v>
      </c>
      <c r="I21" s="238">
        <v>324740</v>
      </c>
      <c r="J21" s="236" t="s">
        <v>444</v>
      </c>
      <c r="K21" s="236" t="s">
        <v>445</v>
      </c>
      <c r="L21" s="238">
        <v>0</v>
      </c>
    </row>
    <row r="22" ht="15" customHeight="1" spans="1:12">
      <c r="A22" s="236" t="s">
        <v>387</v>
      </c>
      <c r="B22" s="236" t="s">
        <v>388</v>
      </c>
      <c r="C22" s="238">
        <v>0</v>
      </c>
      <c r="D22" s="236" t="s">
        <v>389</v>
      </c>
      <c r="E22" s="236" t="s">
        <v>390</v>
      </c>
      <c r="F22" s="238">
        <v>0</v>
      </c>
      <c r="G22" s="236" t="s">
        <v>313</v>
      </c>
      <c r="H22" s="236" t="s">
        <v>314</v>
      </c>
      <c r="I22" s="238">
        <v>150000</v>
      </c>
      <c r="J22" s="236" t="s">
        <v>450</v>
      </c>
      <c r="K22" s="236" t="s">
        <v>451</v>
      </c>
      <c r="L22" s="238">
        <v>0</v>
      </c>
    </row>
    <row r="23" ht="15" customHeight="1" spans="1:12">
      <c r="A23" s="236" t="s">
        <v>393</v>
      </c>
      <c r="B23" s="236" t="s">
        <v>394</v>
      </c>
      <c r="C23" s="238">
        <v>0</v>
      </c>
      <c r="D23" s="236" t="s">
        <v>395</v>
      </c>
      <c r="E23" s="236" t="s">
        <v>396</v>
      </c>
      <c r="F23" s="238">
        <v>183041.3</v>
      </c>
      <c r="G23" s="236" t="s">
        <v>319</v>
      </c>
      <c r="H23" s="236" t="s">
        <v>320</v>
      </c>
      <c r="I23" s="238">
        <v>5239181.69</v>
      </c>
      <c r="J23" s="236" t="s">
        <v>454</v>
      </c>
      <c r="K23" s="236" t="s">
        <v>455</v>
      </c>
      <c r="L23" s="238">
        <v>0</v>
      </c>
    </row>
    <row r="24" ht="15" customHeight="1" spans="1:12">
      <c r="A24" s="236" t="s">
        <v>399</v>
      </c>
      <c r="B24" s="236" t="s">
        <v>400</v>
      </c>
      <c r="C24" s="238">
        <v>0</v>
      </c>
      <c r="D24" s="236" t="s">
        <v>401</v>
      </c>
      <c r="E24" s="236" t="s">
        <v>402</v>
      </c>
      <c r="F24" s="238">
        <v>0</v>
      </c>
      <c r="G24" s="236" t="s">
        <v>325</v>
      </c>
      <c r="H24" s="236" t="s">
        <v>326</v>
      </c>
      <c r="I24" s="238">
        <v>0</v>
      </c>
      <c r="J24" s="236" t="s">
        <v>458</v>
      </c>
      <c r="K24" s="236" t="s">
        <v>459</v>
      </c>
      <c r="L24" s="238">
        <v>0</v>
      </c>
    </row>
    <row r="25" ht="15" customHeight="1" spans="1:12">
      <c r="A25" s="236" t="s">
        <v>405</v>
      </c>
      <c r="B25" s="236" t="s">
        <v>406</v>
      </c>
      <c r="C25" s="238">
        <v>41500</v>
      </c>
      <c r="D25" s="236" t="s">
        <v>407</v>
      </c>
      <c r="E25" s="236" t="s">
        <v>408</v>
      </c>
      <c r="F25" s="238">
        <v>0</v>
      </c>
      <c r="G25" s="236" t="s">
        <v>331</v>
      </c>
      <c r="H25" s="236" t="s">
        <v>332</v>
      </c>
      <c r="I25" s="238">
        <v>1012392.8</v>
      </c>
      <c r="J25" s="236"/>
      <c r="K25" s="236"/>
      <c r="L25" s="237"/>
    </row>
    <row r="26" ht="15" customHeight="1" spans="1:12">
      <c r="A26" s="236" t="s">
        <v>411</v>
      </c>
      <c r="B26" s="236" t="s">
        <v>412</v>
      </c>
      <c r="C26" s="238">
        <v>0</v>
      </c>
      <c r="D26" s="236" t="s">
        <v>413</v>
      </c>
      <c r="E26" s="236" t="s">
        <v>414</v>
      </c>
      <c r="F26" s="238">
        <v>1397161.51</v>
      </c>
      <c r="G26" s="236" t="s">
        <v>337</v>
      </c>
      <c r="H26" s="236" t="s">
        <v>338</v>
      </c>
      <c r="I26" s="238">
        <v>0</v>
      </c>
      <c r="J26" s="236"/>
      <c r="K26" s="236"/>
      <c r="L26" s="237"/>
    </row>
    <row r="27" ht="15" customHeight="1" spans="1:12">
      <c r="A27" s="236" t="s">
        <v>417</v>
      </c>
      <c r="B27" s="236" t="s">
        <v>418</v>
      </c>
      <c r="C27" s="238">
        <v>0</v>
      </c>
      <c r="D27" s="236" t="s">
        <v>419</v>
      </c>
      <c r="E27" s="236" t="s">
        <v>420</v>
      </c>
      <c r="F27" s="238">
        <v>2857352</v>
      </c>
      <c r="G27" s="236" t="s">
        <v>343</v>
      </c>
      <c r="H27" s="236" t="s">
        <v>344</v>
      </c>
      <c r="I27" s="238">
        <v>0</v>
      </c>
      <c r="J27" s="236"/>
      <c r="K27" s="236"/>
      <c r="L27" s="237"/>
    </row>
    <row r="28" ht="15" customHeight="1" spans="1:12">
      <c r="A28" s="236" t="s">
        <v>423</v>
      </c>
      <c r="B28" s="236" t="s">
        <v>424</v>
      </c>
      <c r="C28" s="238">
        <v>1571000</v>
      </c>
      <c r="D28" s="236" t="s">
        <v>425</v>
      </c>
      <c r="E28" s="236" t="s">
        <v>426</v>
      </c>
      <c r="F28" s="238">
        <v>0</v>
      </c>
      <c r="G28" s="236" t="s">
        <v>349</v>
      </c>
      <c r="H28" s="236" t="s">
        <v>350</v>
      </c>
      <c r="I28" s="238">
        <v>0</v>
      </c>
      <c r="J28" s="236"/>
      <c r="K28" s="236"/>
      <c r="L28" s="237"/>
    </row>
    <row r="29" ht="15" customHeight="1" spans="1:12">
      <c r="A29" s="236" t="s">
        <v>429</v>
      </c>
      <c r="B29" s="236" t="s">
        <v>430</v>
      </c>
      <c r="C29" s="238">
        <v>200000</v>
      </c>
      <c r="D29" s="236" t="s">
        <v>431</v>
      </c>
      <c r="E29" s="236" t="s">
        <v>432</v>
      </c>
      <c r="F29" s="238">
        <v>0</v>
      </c>
      <c r="G29" s="236" t="s">
        <v>355</v>
      </c>
      <c r="H29" s="236" t="s">
        <v>356</v>
      </c>
      <c r="I29" s="238">
        <v>0</v>
      </c>
      <c r="J29" s="236"/>
      <c r="K29" s="236"/>
      <c r="L29" s="237"/>
    </row>
    <row r="30" ht="15" customHeight="1" spans="1:12">
      <c r="A30" s="236" t="s">
        <v>434</v>
      </c>
      <c r="B30" s="236" t="s">
        <v>435</v>
      </c>
      <c r="C30" s="238">
        <v>0</v>
      </c>
      <c r="D30" s="236" t="s">
        <v>436</v>
      </c>
      <c r="E30" s="236" t="s">
        <v>437</v>
      </c>
      <c r="F30" s="238">
        <v>0</v>
      </c>
      <c r="G30" s="236" t="s">
        <v>361</v>
      </c>
      <c r="H30" s="236" t="s">
        <v>362</v>
      </c>
      <c r="I30" s="238">
        <v>0</v>
      </c>
      <c r="J30" s="236"/>
      <c r="K30" s="236"/>
      <c r="L30" s="237"/>
    </row>
    <row r="31" ht="15" customHeight="1" spans="1:12">
      <c r="A31" s="236" t="s">
        <v>440</v>
      </c>
      <c r="B31" s="236" t="s">
        <v>441</v>
      </c>
      <c r="C31" s="238">
        <v>0</v>
      </c>
      <c r="D31" s="236" t="s">
        <v>442</v>
      </c>
      <c r="E31" s="236" t="s">
        <v>443</v>
      </c>
      <c r="F31" s="238">
        <v>0</v>
      </c>
      <c r="G31" s="236" t="s">
        <v>367</v>
      </c>
      <c r="H31" s="236" t="s">
        <v>368</v>
      </c>
      <c r="I31" s="238">
        <v>0</v>
      </c>
      <c r="J31" s="236"/>
      <c r="K31" s="236"/>
      <c r="L31" s="237"/>
    </row>
    <row r="32" ht="15" customHeight="1" spans="1:12">
      <c r="A32" s="236" t="s">
        <v>446</v>
      </c>
      <c r="B32" s="236" t="s">
        <v>501</v>
      </c>
      <c r="C32" s="238">
        <v>0</v>
      </c>
      <c r="D32" s="236" t="s">
        <v>448</v>
      </c>
      <c r="E32" s="236" t="s">
        <v>449</v>
      </c>
      <c r="F32" s="238">
        <v>0</v>
      </c>
      <c r="G32" s="236" t="s">
        <v>373</v>
      </c>
      <c r="H32" s="236" t="s">
        <v>374</v>
      </c>
      <c r="I32" s="238">
        <v>0</v>
      </c>
      <c r="J32" s="236"/>
      <c r="K32" s="236"/>
      <c r="L32" s="237"/>
    </row>
    <row r="33" ht="15" customHeight="1" spans="1:12">
      <c r="A33" s="236"/>
      <c r="B33" s="236"/>
      <c r="C33" s="237"/>
      <c r="D33" s="236" t="s">
        <v>452</v>
      </c>
      <c r="E33" s="236" t="s">
        <v>453</v>
      </c>
      <c r="F33" s="238">
        <v>0</v>
      </c>
      <c r="G33" s="236" t="s">
        <v>379</v>
      </c>
      <c r="H33" s="236" t="s">
        <v>380</v>
      </c>
      <c r="I33" s="238">
        <v>0</v>
      </c>
      <c r="J33" s="236"/>
      <c r="K33" s="236"/>
      <c r="L33" s="237"/>
    </row>
    <row r="34" ht="15" customHeight="1" spans="1:12">
      <c r="A34" s="236"/>
      <c r="B34" s="236"/>
      <c r="C34" s="237"/>
      <c r="D34" s="236" t="s">
        <v>456</v>
      </c>
      <c r="E34" s="236" t="s">
        <v>457</v>
      </c>
      <c r="F34" s="238">
        <v>0</v>
      </c>
      <c r="G34" s="236" t="s">
        <v>385</v>
      </c>
      <c r="H34" s="236" t="s">
        <v>386</v>
      </c>
      <c r="I34" s="238">
        <v>0</v>
      </c>
      <c r="J34" s="236"/>
      <c r="K34" s="236"/>
      <c r="L34" s="237"/>
    </row>
    <row r="35" ht="15" customHeight="1" spans="1:12">
      <c r="A35" s="236"/>
      <c r="B35" s="236"/>
      <c r="C35" s="237"/>
      <c r="D35" s="236" t="s">
        <v>460</v>
      </c>
      <c r="E35" s="236" t="s">
        <v>461</v>
      </c>
      <c r="F35" s="238">
        <v>0</v>
      </c>
      <c r="G35" s="236" t="s">
        <v>391</v>
      </c>
      <c r="H35" s="236" t="s">
        <v>392</v>
      </c>
      <c r="I35" s="238">
        <v>0</v>
      </c>
      <c r="J35" s="236"/>
      <c r="K35" s="236"/>
      <c r="L35" s="237"/>
    </row>
    <row r="36" ht="15" customHeight="1" spans="1:12">
      <c r="A36" s="236"/>
      <c r="B36" s="236"/>
      <c r="C36" s="237"/>
      <c r="D36" s="236" t="s">
        <v>462</v>
      </c>
      <c r="E36" s="236" t="s">
        <v>463</v>
      </c>
      <c r="F36" s="238">
        <v>0</v>
      </c>
      <c r="G36" s="236"/>
      <c r="H36" s="236"/>
      <c r="I36" s="237"/>
      <c r="J36" s="236"/>
      <c r="K36" s="236"/>
      <c r="L36" s="237"/>
    </row>
    <row r="37" ht="15" customHeight="1" spans="1:12">
      <c r="A37" s="236"/>
      <c r="B37" s="236"/>
      <c r="C37" s="237"/>
      <c r="D37" s="236" t="s">
        <v>464</v>
      </c>
      <c r="E37" s="236" t="s">
        <v>465</v>
      </c>
      <c r="F37" s="238">
        <v>0</v>
      </c>
      <c r="G37" s="236"/>
      <c r="H37" s="236"/>
      <c r="I37" s="237"/>
      <c r="J37" s="236"/>
      <c r="K37" s="236"/>
      <c r="L37" s="237"/>
    </row>
    <row r="38" ht="15" customHeight="1" spans="1:12">
      <c r="A38" s="236"/>
      <c r="B38" s="236"/>
      <c r="C38" s="237"/>
      <c r="D38" s="236" t="s">
        <v>466</v>
      </c>
      <c r="E38" s="236" t="s">
        <v>467</v>
      </c>
      <c r="F38" s="238">
        <v>0</v>
      </c>
      <c r="G38" s="236"/>
      <c r="H38" s="236"/>
      <c r="I38" s="237"/>
      <c r="J38" s="236"/>
      <c r="K38" s="236"/>
      <c r="L38" s="237"/>
    </row>
    <row r="39" ht="15" customHeight="1" spans="1:12">
      <c r="A39" s="248" t="s">
        <v>502</v>
      </c>
      <c r="B39" s="248"/>
      <c r="C39" s="248"/>
      <c r="D39" s="248"/>
      <c r="E39" s="248"/>
      <c r="F39" s="248"/>
      <c r="G39" s="248"/>
      <c r="H39" s="248"/>
      <c r="I39" s="248"/>
      <c r="J39" s="248"/>
      <c r="K39" s="248"/>
      <c r="L39" s="24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showZeros="0"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5" width="14.875" customWidth="1"/>
    <col min="6" max="6" width="14" customWidth="1"/>
    <col min="7" max="7" width="14.5" customWidth="1"/>
    <col min="8" max="8" width="14" customWidth="1"/>
    <col min="9" max="10" width="15" customWidth="1"/>
    <col min="11" max="11" width="14.625" customWidth="1"/>
    <col min="12" max="13" width="15" customWidth="1"/>
    <col min="14" max="14" width="14" customWidth="1"/>
    <col min="15" max="15" width="14.5" customWidth="1"/>
    <col min="16" max="17" width="14" customWidth="1"/>
    <col min="18" max="19" width="15" customWidth="1"/>
    <col min="20" max="20" width="14" customWidth="1"/>
  </cols>
  <sheetData>
    <row r="1" ht="27" spans="11:11">
      <c r="K1" s="247" t="s">
        <v>503</v>
      </c>
    </row>
    <row r="2" ht="14.25" spans="20:20">
      <c r="T2" s="234" t="s">
        <v>504</v>
      </c>
    </row>
    <row r="3" ht="14.25" spans="1:20">
      <c r="A3" s="234" t="s">
        <v>2</v>
      </c>
      <c r="T3" s="234" t="s">
        <v>3</v>
      </c>
    </row>
    <row r="4" ht="19.5" customHeight="1" spans="1:20">
      <c r="A4" s="241" t="s">
        <v>6</v>
      </c>
      <c r="B4" s="241"/>
      <c r="C4" s="241"/>
      <c r="D4" s="241"/>
      <c r="E4" s="241" t="s">
        <v>266</v>
      </c>
      <c r="F4" s="241"/>
      <c r="G4" s="241"/>
      <c r="H4" s="241" t="s">
        <v>267</v>
      </c>
      <c r="I4" s="241"/>
      <c r="J4" s="241"/>
      <c r="K4" s="241" t="s">
        <v>268</v>
      </c>
      <c r="L4" s="241"/>
      <c r="M4" s="241"/>
      <c r="N4" s="241"/>
      <c r="O4" s="241"/>
      <c r="P4" s="241" t="s">
        <v>107</v>
      </c>
      <c r="Q4" s="241"/>
      <c r="R4" s="241"/>
      <c r="S4" s="241"/>
      <c r="T4" s="241"/>
    </row>
    <row r="5" ht="19.5" customHeight="1" spans="1:20">
      <c r="A5" s="241" t="s">
        <v>122</v>
      </c>
      <c r="B5" s="241"/>
      <c r="C5" s="241"/>
      <c r="D5" s="241" t="s">
        <v>123</v>
      </c>
      <c r="E5" s="241" t="s">
        <v>129</v>
      </c>
      <c r="F5" s="241" t="s">
        <v>269</v>
      </c>
      <c r="G5" s="241" t="s">
        <v>270</v>
      </c>
      <c r="H5" s="241" t="s">
        <v>129</v>
      </c>
      <c r="I5" s="241" t="s">
        <v>229</v>
      </c>
      <c r="J5" s="241" t="s">
        <v>230</v>
      </c>
      <c r="K5" s="241" t="s">
        <v>129</v>
      </c>
      <c r="L5" s="241" t="s">
        <v>229</v>
      </c>
      <c r="M5" s="241"/>
      <c r="N5" s="241" t="s">
        <v>229</v>
      </c>
      <c r="O5" s="241" t="s">
        <v>230</v>
      </c>
      <c r="P5" s="241" t="s">
        <v>129</v>
      </c>
      <c r="Q5" s="241" t="s">
        <v>269</v>
      </c>
      <c r="R5" s="241" t="s">
        <v>270</v>
      </c>
      <c r="S5" s="241" t="s">
        <v>270</v>
      </c>
      <c r="T5" s="241"/>
    </row>
    <row r="6" ht="19.5" customHeight="1" spans="1:20">
      <c r="A6" s="241"/>
      <c r="B6" s="241"/>
      <c r="C6" s="241"/>
      <c r="D6" s="241"/>
      <c r="E6" s="241"/>
      <c r="F6" s="241"/>
      <c r="G6" s="241" t="s">
        <v>124</v>
      </c>
      <c r="H6" s="241"/>
      <c r="I6" s="241"/>
      <c r="J6" s="241" t="s">
        <v>124</v>
      </c>
      <c r="K6" s="241"/>
      <c r="L6" s="241" t="s">
        <v>124</v>
      </c>
      <c r="M6" s="241" t="s">
        <v>272</v>
      </c>
      <c r="N6" s="241" t="s">
        <v>271</v>
      </c>
      <c r="O6" s="241" t="s">
        <v>124</v>
      </c>
      <c r="P6" s="241"/>
      <c r="Q6" s="241"/>
      <c r="R6" s="241" t="s">
        <v>124</v>
      </c>
      <c r="S6" s="241" t="s">
        <v>273</v>
      </c>
      <c r="T6" s="241" t="s">
        <v>274</v>
      </c>
    </row>
    <row r="7" ht="19.5" customHeight="1" spans="1:20">
      <c r="A7" s="241"/>
      <c r="B7" s="241"/>
      <c r="C7" s="241"/>
      <c r="D7" s="241"/>
      <c r="E7" s="241"/>
      <c r="F7" s="241"/>
      <c r="G7" s="241"/>
      <c r="H7" s="241"/>
      <c r="I7" s="241"/>
      <c r="J7" s="241"/>
      <c r="K7" s="241"/>
      <c r="L7" s="241"/>
      <c r="M7" s="241"/>
      <c r="N7" s="241"/>
      <c r="O7" s="241"/>
      <c r="P7" s="241"/>
      <c r="Q7" s="241"/>
      <c r="R7" s="241"/>
      <c r="S7" s="241"/>
      <c r="T7" s="241"/>
    </row>
    <row r="8" ht="19.5" customHeight="1" spans="1:20">
      <c r="A8" s="241" t="s">
        <v>126</v>
      </c>
      <c r="B8" s="241" t="s">
        <v>127</v>
      </c>
      <c r="C8" s="241" t="s">
        <v>128</v>
      </c>
      <c r="D8" s="241" t="s">
        <v>10</v>
      </c>
      <c r="E8" s="235" t="s">
        <v>11</v>
      </c>
      <c r="F8" s="235" t="s">
        <v>12</v>
      </c>
      <c r="G8" s="235" t="s">
        <v>20</v>
      </c>
      <c r="H8" s="235" t="s">
        <v>24</v>
      </c>
      <c r="I8" s="235" t="s">
        <v>28</v>
      </c>
      <c r="J8" s="235" t="s">
        <v>32</v>
      </c>
      <c r="K8" s="235" t="s">
        <v>36</v>
      </c>
      <c r="L8" s="235" t="s">
        <v>40</v>
      </c>
      <c r="M8" s="235" t="s">
        <v>43</v>
      </c>
      <c r="N8" s="235" t="s">
        <v>46</v>
      </c>
      <c r="O8" s="235" t="s">
        <v>49</v>
      </c>
      <c r="P8" s="235" t="s">
        <v>52</v>
      </c>
      <c r="Q8" s="235" t="s">
        <v>55</v>
      </c>
      <c r="R8" s="235" t="s">
        <v>58</v>
      </c>
      <c r="S8" s="235" t="s">
        <v>61</v>
      </c>
      <c r="T8" s="235" t="s">
        <v>64</v>
      </c>
    </row>
    <row r="9" ht="19.5" customHeight="1" spans="1:20">
      <c r="A9" s="241"/>
      <c r="B9" s="241"/>
      <c r="C9" s="241"/>
      <c r="D9" s="241" t="s">
        <v>129</v>
      </c>
      <c r="E9" s="238">
        <v>148415230.7</v>
      </c>
      <c r="F9" s="238">
        <v>0</v>
      </c>
      <c r="G9" s="238">
        <v>148415230.7</v>
      </c>
      <c r="H9" s="238">
        <v>1262442.87</v>
      </c>
      <c r="I9" s="238"/>
      <c r="J9" s="238">
        <v>1262442.87</v>
      </c>
      <c r="K9" s="238">
        <v>149516652.59</v>
      </c>
      <c r="L9" s="238"/>
      <c r="M9" s="238"/>
      <c r="N9" s="238"/>
      <c r="O9" s="238">
        <v>149516652.59</v>
      </c>
      <c r="P9" s="238">
        <v>161020.98</v>
      </c>
      <c r="Q9" s="238">
        <v>0</v>
      </c>
      <c r="R9" s="238">
        <v>161020.98</v>
      </c>
      <c r="S9" s="238">
        <v>161020.98</v>
      </c>
      <c r="T9" s="238">
        <v>0</v>
      </c>
    </row>
    <row r="10" ht="19.5" customHeight="1" spans="1:20">
      <c r="A10" s="248" t="s">
        <v>218</v>
      </c>
      <c r="B10" s="248"/>
      <c r="C10" s="248"/>
      <c r="D10" s="248" t="s">
        <v>219</v>
      </c>
      <c r="E10" s="238">
        <v>148415230.7</v>
      </c>
      <c r="F10" s="238">
        <v>0</v>
      </c>
      <c r="G10" s="238">
        <v>148415230.7</v>
      </c>
      <c r="H10" s="238">
        <v>1262442.87</v>
      </c>
      <c r="I10" s="238"/>
      <c r="J10" s="238">
        <v>1262442.87</v>
      </c>
      <c r="K10" s="238">
        <v>149516652.59</v>
      </c>
      <c r="L10" s="238"/>
      <c r="M10" s="238"/>
      <c r="N10" s="238"/>
      <c r="O10" s="238">
        <v>149516652.59</v>
      </c>
      <c r="P10" s="238">
        <v>161020.98</v>
      </c>
      <c r="Q10" s="238">
        <v>0</v>
      </c>
      <c r="R10" s="238">
        <v>161020.98</v>
      </c>
      <c r="S10" s="238">
        <v>161020.98</v>
      </c>
      <c r="T10" s="238">
        <v>0</v>
      </c>
    </row>
    <row r="11" ht="19.5" customHeight="1" spans="1:20">
      <c r="A11" s="248" t="s">
        <v>238</v>
      </c>
      <c r="B11" s="248"/>
      <c r="C11" s="248"/>
      <c r="D11" s="248" t="s">
        <v>239</v>
      </c>
      <c r="E11" s="238">
        <v>148000000</v>
      </c>
      <c r="F11" s="238">
        <v>0</v>
      </c>
      <c r="G11" s="238">
        <v>148000000</v>
      </c>
      <c r="H11" s="238">
        <v>0</v>
      </c>
      <c r="I11" s="238"/>
      <c r="J11" s="238">
        <v>0</v>
      </c>
      <c r="K11" s="238">
        <v>148000000</v>
      </c>
      <c r="L11" s="238"/>
      <c r="M11" s="238"/>
      <c r="N11" s="238"/>
      <c r="O11" s="238">
        <v>148000000</v>
      </c>
      <c r="P11" s="238">
        <v>0</v>
      </c>
      <c r="Q11" s="238">
        <v>0</v>
      </c>
      <c r="R11" s="238">
        <v>0</v>
      </c>
      <c r="S11" s="238">
        <v>0</v>
      </c>
      <c r="T11" s="238">
        <v>0</v>
      </c>
    </row>
    <row r="12" ht="19.5" customHeight="1" spans="1:20">
      <c r="A12" s="248" t="s">
        <v>240</v>
      </c>
      <c r="B12" s="248"/>
      <c r="C12" s="248"/>
      <c r="D12" s="248" t="s">
        <v>241</v>
      </c>
      <c r="E12" s="238">
        <v>148000000</v>
      </c>
      <c r="F12" s="238">
        <v>0</v>
      </c>
      <c r="G12" s="238">
        <v>148000000</v>
      </c>
      <c r="H12" s="238">
        <v>0</v>
      </c>
      <c r="I12" s="238"/>
      <c r="J12" s="238">
        <v>0</v>
      </c>
      <c r="K12" s="238">
        <v>148000000</v>
      </c>
      <c r="L12" s="238"/>
      <c r="M12" s="238"/>
      <c r="N12" s="238"/>
      <c r="O12" s="238">
        <v>148000000</v>
      </c>
      <c r="P12" s="238">
        <v>0</v>
      </c>
      <c r="Q12" s="238">
        <v>0</v>
      </c>
      <c r="R12" s="238">
        <v>0</v>
      </c>
      <c r="S12" s="238">
        <v>0</v>
      </c>
      <c r="T12" s="238">
        <v>0</v>
      </c>
    </row>
    <row r="13" ht="19.5" customHeight="1" spans="1:20">
      <c r="A13" s="248" t="s">
        <v>220</v>
      </c>
      <c r="B13" s="248"/>
      <c r="C13" s="248"/>
      <c r="D13" s="248" t="s">
        <v>221</v>
      </c>
      <c r="E13" s="238">
        <v>415230.7</v>
      </c>
      <c r="F13" s="238">
        <v>0</v>
      </c>
      <c r="G13" s="238">
        <v>415230.7</v>
      </c>
      <c r="H13" s="238">
        <v>1262442.87</v>
      </c>
      <c r="I13" s="238"/>
      <c r="J13" s="238">
        <v>1262442.87</v>
      </c>
      <c r="K13" s="238">
        <v>1516652.59</v>
      </c>
      <c r="L13" s="238"/>
      <c r="M13" s="238"/>
      <c r="N13" s="238"/>
      <c r="O13" s="238">
        <v>1516652.59</v>
      </c>
      <c r="P13" s="238">
        <v>161020.98</v>
      </c>
      <c r="Q13" s="238">
        <v>0</v>
      </c>
      <c r="R13" s="238">
        <v>161020.98</v>
      </c>
      <c r="S13" s="238">
        <v>161020.98</v>
      </c>
      <c r="T13" s="238">
        <v>0</v>
      </c>
    </row>
    <row r="14" ht="19.5" customHeight="1" spans="1:20">
      <c r="A14" s="248" t="s">
        <v>222</v>
      </c>
      <c r="B14" s="248"/>
      <c r="C14" s="248"/>
      <c r="D14" s="248" t="s">
        <v>223</v>
      </c>
      <c r="E14" s="238">
        <v>325230.7</v>
      </c>
      <c r="F14" s="238">
        <v>0</v>
      </c>
      <c r="G14" s="238">
        <v>325230.7</v>
      </c>
      <c r="H14" s="238">
        <v>1202442.87</v>
      </c>
      <c r="I14" s="238"/>
      <c r="J14" s="238">
        <v>1202442.87</v>
      </c>
      <c r="K14" s="238">
        <v>1366652.59</v>
      </c>
      <c r="L14" s="238"/>
      <c r="M14" s="238"/>
      <c r="N14" s="238"/>
      <c r="O14" s="238">
        <v>1366652.59</v>
      </c>
      <c r="P14" s="238">
        <v>161020.98</v>
      </c>
      <c r="Q14" s="238">
        <v>0</v>
      </c>
      <c r="R14" s="238">
        <v>161020.98</v>
      </c>
      <c r="S14" s="238">
        <v>161020.98</v>
      </c>
      <c r="T14" s="238">
        <v>0</v>
      </c>
    </row>
    <row r="15" ht="19.5" customHeight="1" spans="1:20">
      <c r="A15" s="248" t="s">
        <v>224</v>
      </c>
      <c r="B15" s="248"/>
      <c r="C15" s="248"/>
      <c r="D15" s="248" t="s">
        <v>225</v>
      </c>
      <c r="E15" s="238">
        <v>90000</v>
      </c>
      <c r="F15" s="238">
        <v>0</v>
      </c>
      <c r="G15" s="238">
        <v>90000</v>
      </c>
      <c r="H15" s="238">
        <v>60000</v>
      </c>
      <c r="I15" s="238"/>
      <c r="J15" s="238">
        <v>60000</v>
      </c>
      <c r="K15" s="238">
        <v>150000</v>
      </c>
      <c r="L15" s="238"/>
      <c r="M15" s="238"/>
      <c r="N15" s="238"/>
      <c r="O15" s="238">
        <v>150000</v>
      </c>
      <c r="P15" s="238">
        <v>0</v>
      </c>
      <c r="Q15" s="238">
        <v>0</v>
      </c>
      <c r="R15" s="238">
        <v>0</v>
      </c>
      <c r="S15" s="238">
        <v>0</v>
      </c>
      <c r="T15" s="238">
        <v>0</v>
      </c>
    </row>
    <row r="16" ht="19.5" customHeight="1" spans="1:20">
      <c r="A16" s="248" t="s">
        <v>505</v>
      </c>
      <c r="B16" s="248"/>
      <c r="C16" s="248"/>
      <c r="D16" s="248"/>
      <c r="E16" s="248"/>
      <c r="F16" s="248"/>
      <c r="G16" s="248"/>
      <c r="H16" s="248"/>
      <c r="I16" s="248"/>
      <c r="J16" s="248"/>
      <c r="K16" s="248"/>
      <c r="L16" s="248"/>
      <c r="M16" s="248"/>
      <c r="N16" s="248"/>
      <c r="O16" s="248"/>
      <c r="P16" s="248"/>
      <c r="Q16" s="248"/>
      <c r="R16" s="248"/>
      <c r="S16" s="248"/>
      <c r="T16" s="248"/>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L25" sqref="L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47" t="s">
        <v>506</v>
      </c>
    </row>
    <row r="2" ht="14.25" spans="12:12">
      <c r="L2" s="234" t="s">
        <v>507</v>
      </c>
    </row>
    <row r="3" ht="14.25" spans="1:12">
      <c r="A3" s="234" t="s">
        <v>2</v>
      </c>
      <c r="L3" s="234" t="s">
        <v>3</v>
      </c>
    </row>
    <row r="4" ht="19.5" customHeight="1" spans="1:12">
      <c r="A4" s="241" t="s">
        <v>6</v>
      </c>
      <c r="B4" s="241"/>
      <c r="C4" s="241"/>
      <c r="D4" s="241"/>
      <c r="E4" s="241" t="s">
        <v>266</v>
      </c>
      <c r="F4" s="241"/>
      <c r="G4" s="241"/>
      <c r="H4" s="241" t="s">
        <v>267</v>
      </c>
      <c r="I4" s="241" t="s">
        <v>268</v>
      </c>
      <c r="J4" s="241" t="s">
        <v>107</v>
      </c>
      <c r="K4" s="241"/>
      <c r="L4" s="241"/>
    </row>
    <row r="5" ht="19.5" customHeight="1" spans="1:12">
      <c r="A5" s="241" t="s">
        <v>122</v>
      </c>
      <c r="B5" s="241"/>
      <c r="C5" s="241"/>
      <c r="D5" s="241" t="s">
        <v>123</v>
      </c>
      <c r="E5" s="241" t="s">
        <v>129</v>
      </c>
      <c r="F5" s="241" t="s">
        <v>508</v>
      </c>
      <c r="G5" s="241" t="s">
        <v>509</v>
      </c>
      <c r="H5" s="241"/>
      <c r="I5" s="241"/>
      <c r="J5" s="241" t="s">
        <v>129</v>
      </c>
      <c r="K5" s="241" t="s">
        <v>508</v>
      </c>
      <c r="L5" s="235" t="s">
        <v>509</v>
      </c>
    </row>
    <row r="6" ht="19.5" customHeight="1" spans="1:12">
      <c r="A6" s="241"/>
      <c r="B6" s="241"/>
      <c r="C6" s="241"/>
      <c r="D6" s="241"/>
      <c r="E6" s="241"/>
      <c r="F6" s="241"/>
      <c r="G6" s="241"/>
      <c r="H6" s="241"/>
      <c r="I6" s="241"/>
      <c r="J6" s="241"/>
      <c r="K6" s="241"/>
      <c r="L6" s="235" t="s">
        <v>273</v>
      </c>
    </row>
    <row r="7" ht="19.5" customHeight="1" spans="1:12">
      <c r="A7" s="241"/>
      <c r="B7" s="241"/>
      <c r="C7" s="241"/>
      <c r="D7" s="241"/>
      <c r="E7" s="241"/>
      <c r="F7" s="241"/>
      <c r="G7" s="241"/>
      <c r="H7" s="241"/>
      <c r="I7" s="241"/>
      <c r="J7" s="241"/>
      <c r="K7" s="241"/>
      <c r="L7" s="235"/>
    </row>
    <row r="8" ht="19.5" customHeight="1" spans="1:12">
      <c r="A8" s="241" t="s">
        <v>126</v>
      </c>
      <c r="B8" s="241" t="s">
        <v>127</v>
      </c>
      <c r="C8" s="241" t="s">
        <v>128</v>
      </c>
      <c r="D8" s="241" t="s">
        <v>10</v>
      </c>
      <c r="E8" s="235" t="s">
        <v>11</v>
      </c>
      <c r="F8" s="235" t="s">
        <v>12</v>
      </c>
      <c r="G8" s="235" t="s">
        <v>20</v>
      </c>
      <c r="H8" s="235" t="s">
        <v>24</v>
      </c>
      <c r="I8" s="235" t="s">
        <v>28</v>
      </c>
      <c r="J8" s="235" t="s">
        <v>32</v>
      </c>
      <c r="K8" s="235" t="s">
        <v>36</v>
      </c>
      <c r="L8" s="235" t="s">
        <v>40</v>
      </c>
    </row>
    <row r="9" ht="19.5" customHeight="1" spans="1:12">
      <c r="A9" s="241"/>
      <c r="B9" s="241"/>
      <c r="C9" s="241"/>
      <c r="D9" s="241" t="s">
        <v>129</v>
      </c>
      <c r="E9" s="238"/>
      <c r="F9" s="238"/>
      <c r="G9" s="238"/>
      <c r="H9" s="238"/>
      <c r="I9" s="238"/>
      <c r="J9" s="238"/>
      <c r="K9" s="238"/>
      <c r="L9" s="238"/>
    </row>
    <row r="10" ht="19.5" customHeight="1" spans="1:12">
      <c r="A10" s="248"/>
      <c r="B10" s="248"/>
      <c r="C10" s="248"/>
      <c r="D10" s="248"/>
      <c r="E10" s="238"/>
      <c r="F10" s="238"/>
      <c r="G10" s="238"/>
      <c r="H10" s="238"/>
      <c r="I10" s="238"/>
      <c r="J10" s="238"/>
      <c r="K10" s="238"/>
      <c r="L10" s="238"/>
    </row>
    <row r="11" ht="19.5" customHeight="1" spans="1:12">
      <c r="A11" s="248" t="s">
        <v>510</v>
      </c>
      <c r="B11" s="248"/>
      <c r="C11" s="248"/>
      <c r="D11" s="248"/>
      <c r="E11" s="248"/>
      <c r="F11" s="248"/>
      <c r="G11" s="248"/>
      <c r="H11" s="248"/>
      <c r="I11" s="248"/>
      <c r="J11" s="248"/>
      <c r="K11" s="248"/>
      <c r="L11" s="248"/>
    </row>
    <row r="12" spans="1:1">
      <c r="A12" t="s">
        <v>511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公开12表国有资产使用情况表</vt:lpstr>
      <vt:lpstr>公开13表 部门整体支出绩效自评情况</vt:lpstr>
      <vt:lpstr>公开14表部门整体支出绩效自评表</vt:lpstr>
      <vt:lpstr>公开15-1表2023年度项目支出绩效自评表</vt:lpstr>
      <vt:lpstr>公开15-2表2023年度项目支出绩效自评表</vt:lpstr>
      <vt:lpstr>公开15-3表2023年度项目支出绩效自评表</vt:lpstr>
      <vt:lpstr>公开15-4表2023年度项目支出绩效自评表 </vt:lpstr>
      <vt:lpstr>公开15-5表2023年度项目支出绩效自评表</vt:lpstr>
      <vt:lpstr>公开15-6表2023年度项目支出绩效自评表</vt:lpstr>
      <vt:lpstr>公开15-7表2023年度项目支出绩效自评表</vt:lpstr>
      <vt:lpstr>公开15-8表2023年度项目支出绩效自评表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2024-09-14T08:29:00Z</dcterms:created>
  <dcterms:modified xsi:type="dcterms:W3CDTF">2024-10-29T11:27:03Z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2024-09-14T08:29:29.904Z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y fmtid="{D5CDD505-2E9C-101B-9397-08002B2CF9AE}" pid="10" name="ICV">
    <vt:lpwstr>8D87C05C1E454290AE13E466FA34BC02_12</vt:lpwstr>
  </property>
</Properties>
</file>