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tabRatio="803" firstSheet="7" activeTab="8"/>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部门整体支出绩效自评情况" sheetId="10" r:id="rId10"/>
    <sheet name="附表11 部门整体支出绩效自评表" sheetId="11" r:id="rId11"/>
    <sheet name="附表12 项目支出绩效自评表（30户以上自然村通村路硬化）" sheetId="12" r:id="rId12"/>
    <sheet name="附表13项目支出绩效自评表（乡镇通三级公路）" sheetId="13" r:id="rId13"/>
  </sheets>
  <definedNames>
    <definedName name="地区名称">#REF!</definedName>
    <definedName name="_xlnm.Print_Area" localSheetId="0">'附表1收入支出决算总表'!$A$1:$F$37</definedName>
    <definedName name="_xlnm.Print_Area" localSheetId="1">'附表2收入决算表'!$A$1:$L$33</definedName>
    <definedName name="_xlnm.Print_Area" localSheetId="2">'附表3支出决算表'!$A$1:$J$21</definedName>
    <definedName name="_xlnm.Print_Area" localSheetId="3">'附表4财政拨款收入支出决算总表'!$A$1:$I$40</definedName>
    <definedName name="_xlnm.Print_Area" localSheetId="4">'附表5一般公共预算财政拨款收入支出决算表'!$A$1:$T$17</definedName>
    <definedName name="_xlnm.Print_Area" localSheetId="5">'附表6一般公共预算财政拨款基本支出决算表'!$A$1:$I$41</definedName>
    <definedName name="_xlnm.Print_Area" localSheetId="6">'附表7政府性基金预算财政拨款收入支出决算表'!$A$1:$T$17</definedName>
    <definedName name="_xlnm.Print_Area" localSheetId="7">'附表8国有资本经营预算财政拨款收入支出决算表'!$A$1:$L$17</definedName>
    <definedName name="_xlnm.Print_Area" localSheetId="8">'附表9“三公”经费、行政参公单位机关运行经费情况表'!$A$1:$D$31</definedName>
  </definedNames>
  <calcPr fullCalcOnLoad="1"/>
</workbook>
</file>

<file path=xl/sharedStrings.xml><?xml version="1.0" encoding="utf-8"?>
<sst xmlns="http://schemas.openxmlformats.org/spreadsheetml/2006/main" count="1194" uniqueCount="621">
  <si>
    <t>收入支出决算总表</t>
  </si>
  <si>
    <t>公开01表</t>
  </si>
  <si>
    <t>部门：元谋县交通运输局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</si>
  <si>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</si>
  <si>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</si>
  <si>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</si>
  <si>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</si>
  <si>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</si>
  <si>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</si>
  <si>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</si>
  <si>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</si>
  <si>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</si>
  <si>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</si>
  <si>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</si>
  <si>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</si>
  <si>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</si>
  <si>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</si>
  <si>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</si>
  <si>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</si>
  <si>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</si>
  <si>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</si>
  <si>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</si>
  <si>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</si>
  <si>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</si>
  <si>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</si>
  <si>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</si>
  <si>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</si>
  <si>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 xml:space="preserve">     </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</si>
  <si>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</si>
  <si>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</si>
  <si>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</si>
  <si>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</si>
  <si>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</si>
  <si>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</si>
  <si>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</si>
  <si>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</si>
  <si>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</si>
  <si>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</si>
  <si>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</si>
  <si>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</si>
  <si>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</si>
  <si>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</si>
  <si>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</si>
  <si>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</si>
  <si>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</si>
  <si>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</si>
  <si>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</si>
  <si>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</si>
  <si>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</si>
  <si>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</si>
  <si>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</si>
  <si>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</si>
  <si>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</si>
  <si>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</si>
  <si>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</si>
  <si>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</si>
  <si>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</si>
  <si>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</si>
  <si>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</si>
  <si>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</si>
  <si>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</si>
  <si>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</si>
  <si>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</si>
  <si>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</si>
  <si>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</si>
  <si>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</si>
  <si>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</si>
  <si>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</si>
  <si>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</si>
  <si>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</si>
  <si>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</si>
  <si>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</si>
  <si>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</si>
  <si>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</si>
  <si>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</si>
  <si>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</si>
  <si>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</si>
  <si>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</si>
  <si>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</si>
  <si>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</si>
  <si>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</si>
  <si>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</si>
  <si>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</si>
  <si>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</si>
  <si>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</si>
  <si>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</si>
  <si>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</si>
  <si>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</si>
  <si>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</si>
  <si>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</si>
  <si>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</si>
  <si>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</si>
  <si>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</si>
  <si>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</si>
  <si>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</si>
  <si>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</si>
  <si>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</si>
  <si>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</si>
  <si>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</si>
  <si>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</si>
  <si>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</si>
  <si>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</si>
  <si>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</si>
  <si>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</si>
  <si>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</si>
  <si>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</si>
  <si>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</si>
  <si>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</si>
  <si>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</si>
  <si>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</si>
  <si>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</si>
  <si>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</si>
  <si>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</si>
  <si>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</si>
  <si>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</si>
  <si>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</si>
  <si>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</si>
  <si>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</si>
  <si>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</si>
  <si>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</si>
  <si>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</si>
  <si>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</si>
  <si>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</si>
  <si>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</si>
  <si>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</si>
  <si>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</si>
  <si>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</si>
  <si>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</si>
  <si>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</si>
  <si>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</si>
  <si>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</si>
  <si>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</si>
  <si>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</si>
  <si>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</si>
  <si>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</si>
  <si>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</si>
  <si>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</si>
  <si>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</si>
  <si>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</si>
  <si>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</si>
  <si>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</si>
  <si>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</si>
  <si>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</si>
  <si>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</si>
  <si>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</si>
  <si>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</si>
  <si>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</si>
  <si>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</si>
  <si>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213</t>
  </si>
  <si>
    <t>农林水支出</t>
  </si>
  <si>
    <t>21305</t>
  </si>
  <si>
    <t>扶贫</t>
  </si>
  <si>
    <t>2130504</t>
  </si>
  <si>
    <t xml:space="preserve">  农村基础设施建设</t>
  </si>
  <si>
    <t>214</t>
  </si>
  <si>
    <t>交通运输支出</t>
  </si>
  <si>
    <t>21401</t>
  </si>
  <si>
    <t>公路水路运输</t>
  </si>
  <si>
    <t>2140101</t>
  </si>
  <si>
    <t xml:space="preserve">  行政运行</t>
  </si>
  <si>
    <t>2140102</t>
  </si>
  <si>
    <t xml:space="preserve">  一般行政管理事务</t>
  </si>
  <si>
    <t>2140104</t>
  </si>
  <si>
    <t xml:space="preserve">  公路建设</t>
  </si>
  <si>
    <t>2140112</t>
  </si>
  <si>
    <t xml:space="preserve">  公路运输管理</t>
  </si>
  <si>
    <t>2140123</t>
  </si>
  <si>
    <t xml:space="preserve">  航道维护</t>
  </si>
  <si>
    <t>21406</t>
  </si>
  <si>
    <t>车辆购置税支出</t>
  </si>
  <si>
    <t>2140602</t>
  </si>
  <si>
    <t xml:space="preserve">  车辆购置税用于农村公路建设支出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</si>
  <si>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</si>
  <si>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</si>
  <si>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</si>
  <si>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</si>
  <si>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</si>
  <si>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</si>
  <si>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</si>
  <si>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</si>
  <si>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</si>
  <si>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</si>
  <si>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</si>
  <si>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</si>
  <si>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</si>
  <si>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</si>
  <si>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212</t>
  </si>
  <si>
    <t>城乡社区支出</t>
  </si>
  <si>
    <t>21203</t>
  </si>
  <si>
    <t>城乡社区公共设施</t>
  </si>
  <si>
    <t>2120303</t>
  </si>
  <si>
    <t xml:space="preserve">  小城镇基础设施建设</t>
  </si>
  <si>
    <t>21301</t>
  </si>
  <si>
    <t>农业农村</t>
  </si>
  <si>
    <t>2130142</t>
  </si>
  <si>
    <t xml:space="preserve">  农村道路建设</t>
  </si>
  <si>
    <t>2140122</t>
  </si>
  <si>
    <t xml:space="preserve">  港口设施</t>
  </si>
  <si>
    <t>2140131</t>
  </si>
  <si>
    <t xml:space="preserve">  海事管理</t>
  </si>
  <si>
    <t>2140199</t>
  </si>
  <si>
    <t xml:space="preserve">  其他公路水路运输支出</t>
  </si>
  <si>
    <t>21404</t>
  </si>
  <si>
    <t>成品油价格改革对交通运输的补贴</t>
  </si>
  <si>
    <t>2140402</t>
  </si>
  <si>
    <t xml:space="preserve">  对农村道路客运的补贴</t>
  </si>
  <si>
    <t>2140403</t>
  </si>
  <si>
    <t xml:space="preserve">  对出租车的补贴</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</si>
  <si>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</si>
  <si>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</si>
  <si>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</si>
  <si>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</si>
  <si>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</si>
  <si>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</si>
  <si>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</si>
  <si>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</si>
  <si>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</si>
  <si>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</si>
  <si>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</si>
  <si>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</si>
  <si>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</si>
  <si>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</si>
  <si>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</si>
  <si>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</si>
  <si>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</si>
  <si>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</si>
  <si>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</si>
  <si>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</si>
  <si>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</si>
  <si>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</si>
  <si>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</si>
  <si>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</si>
  <si>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</si>
  <si>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</si>
  <si>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</si>
  <si>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</si>
  <si>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</si>
  <si>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</si>
  <si>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</si>
  <si>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</si>
  <si>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</si>
  <si>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</si>
  <si>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</si>
  <si>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</si>
  <si>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</si>
  <si>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</si>
  <si>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</si>
  <si>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</si>
  <si>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</si>
  <si>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</si>
  <si>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</si>
  <si>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</si>
  <si>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</si>
  <si>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</si>
  <si>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</si>
  <si>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</si>
  <si>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</si>
  <si>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</si>
  <si>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</si>
  <si>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</si>
  <si>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</si>
  <si>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</si>
  <si>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</si>
  <si>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</si>
  <si>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</si>
  <si>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</si>
  <si>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</si>
  <si>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</si>
  <si>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</si>
  <si>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</si>
  <si>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</si>
  <si>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</si>
  <si>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</si>
  <si>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</si>
  <si>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</si>
  <si>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</si>
  <si>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</si>
  <si>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</si>
  <si>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</si>
  <si>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</si>
  <si>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</si>
  <si>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</si>
  <si>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</si>
  <si>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</si>
  <si>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</si>
  <si>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</si>
  <si>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</si>
  <si>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</si>
  <si>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</si>
  <si>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</si>
  <si>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</si>
  <si>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</si>
  <si>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</si>
  <si>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</si>
  <si>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</si>
  <si>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</si>
  <si>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</si>
  <si>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</si>
  <si>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</si>
  <si>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</si>
  <si>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</si>
  <si>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</si>
  <si>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</si>
  <si>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</si>
  <si>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</si>
  <si>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</si>
  <si>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</si>
  <si>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</si>
  <si>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</si>
  <si>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</si>
  <si>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</si>
  <si>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</si>
  <si>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</si>
  <si>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</si>
  <si>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</si>
  <si>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</si>
  <si>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</si>
  <si>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</si>
  <si>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</si>
  <si>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</si>
  <si>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</si>
  <si>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</si>
  <si>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</si>
  <si>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</si>
  <si>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</si>
  <si>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</si>
  <si>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</si>
  <si>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</si>
  <si>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</si>
  <si>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</si>
  <si>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</si>
  <si>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</si>
  <si>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</si>
  <si>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</si>
  <si>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</si>
  <si>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</si>
  <si>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</si>
  <si>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</si>
  <si>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</si>
  <si>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</si>
  <si>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</si>
  <si>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</si>
  <si>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</si>
  <si>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</si>
  <si>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</si>
  <si>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</si>
  <si>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</si>
  <si>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</si>
  <si>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</si>
  <si>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</si>
  <si>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</si>
  <si>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</si>
  <si>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</si>
  <si>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</si>
  <si>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</si>
  <si>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</si>
  <si>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</si>
  <si>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</si>
  <si>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</si>
  <si>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</si>
  <si>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</si>
  <si>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</si>
  <si>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</si>
  <si>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</si>
  <si>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</si>
  <si>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</si>
  <si>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</si>
  <si>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</si>
  <si>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</si>
  <si>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</si>
  <si>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</si>
  <si>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</si>
  <si>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</si>
  <si>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</si>
  <si>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</si>
  <si>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</si>
  <si>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</si>
  <si>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</si>
  <si>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</si>
  <si>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</si>
  <si>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</si>
  <si>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</si>
  <si>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</si>
  <si>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</si>
  <si>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</si>
  <si>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</si>
  <si>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</si>
  <si>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</si>
  <si>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</si>
  <si>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</si>
  <si>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</si>
  <si>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</si>
  <si>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</si>
  <si>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</si>
  <si>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</si>
  <si>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</si>
  <si>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</si>
  <si>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</si>
  <si>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</si>
  <si>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</si>
  <si>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</si>
  <si>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</si>
  <si>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</si>
  <si>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</si>
  <si>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</si>
  <si>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</si>
  <si>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</si>
  <si>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</si>
  <si>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</si>
  <si>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</si>
  <si>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</si>
  <si>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</si>
  <si>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</si>
  <si>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</si>
  <si>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</si>
  <si>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</si>
  <si>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</si>
  <si>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</si>
  <si>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</si>
  <si>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</si>
  <si>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</si>
  <si>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</si>
  <si>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</si>
  <si>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</si>
  <si>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</si>
  <si>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部门：</t>
  </si>
  <si>
    <t>单位：元</t>
  </si>
  <si>
    <t/>
  </si>
  <si>
    <t>项目支出
结余</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</si>
  <si>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</si>
  <si>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</si>
  <si>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</si>
  <si>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</si>
  <si>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</si>
  <si>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</si>
  <si>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</si>
  <si>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</si>
  <si>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编制单位：元谋县交通运输局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</si>
  <si>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</si>
  <si>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</si>
  <si>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</si>
  <si>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</si>
  <si>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</si>
  <si>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</si>
  <si>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</si>
  <si>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</si>
  <si>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</si>
  <si>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</si>
  <si>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</si>
  <si>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</si>
  <si>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</si>
  <si>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</si>
  <si>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</si>
  <si>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</si>
  <si>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</si>
  <si>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</si>
  <si>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</si>
  <si>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</si>
  <si>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</si>
  <si>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</si>
  <si>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</si>
  <si>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</si>
  <si>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</si>
  <si>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</si>
  <si>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</si>
  <si>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</si>
  <si>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</si>
  <si>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</si>
  <si>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</si>
  <si>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附表10</t>
  </si>
  <si>
    <t>2021年度部门整体支出绩效自评情况</t>
  </si>
  <si>
    <t>公开10表</t>
  </si>
  <si>
    <t>一、部门基本情况</t>
  </si>
  <si>
    <t>（一）部门概况</t>
  </si>
  <si>
    <t>元谋县交通运输局于1996年9月1日从工业交通局分设成立，2011年机构改革（元政办法〔2011〕89 号文件）为交通运输局，2019年机构改革（元办字〔2019〕43 号文件）后内设办公室、政策研究和法制股、综合规划股、综合运输股（交通战备办公室）、综合建设股、交通运输综合执法大队、安全监督股（应急管理办公室）、资财审计股、公路股、铁路、民航股、航务所11个股（室），下属事业单位元谋县公路工程质量监督站1个，独立核算下属单位元谋县地方公路管理段 1 个。主管全县公路发展规划及建设，道路运输行业管理及安全生产，县、乡、村公路养护及路政管理的县人民政府职能部门。</t>
  </si>
  <si>
    <t>（二）部门绩效目标的设立情况</t>
  </si>
  <si>
    <t>绩效目标清晰，年度工作围绕目标开展，最终评估按照设定绩效目标开展。</t>
  </si>
  <si>
    <t>（三）部门整体收支情况</t>
  </si>
  <si>
    <t>元谋县交通运输局部门2021年度收入合计2178.79万元。其中：财政拨款收入1255.24万元，占总收入的57.61%；上级补助收入0万元，占总收入的0%；事业收入0万元，占总收入的0%；经营收入0万元，占总收入的0%；附属单位缴款收入0万元，占总收入的0%；其他收入923.55万元，占总收入的42.39%。
元谋县交通运输局部门2020年度收入合计4515.51万元。其中：财政拨款收入4515.51万元，占总收入的100%；上级补助收入0万元，占总收入的0%；事业收入0万元，占总收入的0%；经营收入0万元，占总收入的0%；附属单位缴款收入0万元，占总收入的0%；其他收入0万元，占总收入的0%。
总体上，2021年总收入较上年下降51.75%，其中，财政收入同比上年减少3260.27万元，同比减少72.20%，减少的主要原因是上年度项目资金是实拨至我单位资金专户，实拨进账户时即形成财政拨款收入，本年资金进一步规范化管理，财政拨款资金指标留在财政一体化系统，用多少申请多少，同时通过申请下达的指标形成收入，而没有使用需求的资金则不申请，不在账务处理上也不形成收入，未形成支出的资金留在财政统一管理，因此本年度财政拨款收入大幅度减少。</t>
  </si>
  <si>
    <t>（四）部门预算管理制度建设情况</t>
  </si>
  <si>
    <t>目前按照四个环节：单位预算、预算执行、预算过程监督、预算执行绩效评价进行预算管理，在探索中不断完善预算管理制度。</t>
  </si>
  <si>
    <t>（五）严控“三公经费”支出情况</t>
  </si>
  <si>
    <t>根据实际，保运转基础上严格控制“三公经费支出。</t>
  </si>
  <si>
    <t>二、绩效自评工作情况</t>
  </si>
  <si>
    <t>（一）绩效自评的目的</t>
  </si>
  <si>
    <t>通过自评估，查找不足，便于改进。</t>
  </si>
  <si>
    <t>（二）自评组织过程</t>
  </si>
  <si>
    <t>1.前期准备</t>
  </si>
  <si>
    <t>准备自评材料；组建自评专班。</t>
  </si>
  <si>
    <t>2.组织实施</t>
  </si>
  <si>
    <t>研究讨论；民主评议；统计结果。</t>
  </si>
  <si>
    <t>三、评价情况分析及综合评价结论</t>
  </si>
  <si>
    <t>总体运行和项目推进工作平稳前进，项目推进稍显缓慢。</t>
  </si>
  <si>
    <t>四、存在的问题和整改情况</t>
  </si>
  <si>
    <t>项目竣工结算和审计进度相对缓慢，下一步要加强督促，提高项目结算审计进度，严格项目管理，提高资金运转效能。</t>
  </si>
  <si>
    <t>五、绩效自评结果应用</t>
  </si>
  <si>
    <t>通过股室间沟通和与施工单位对接，加快项目竣工决算和审计进度，使项目保证有始有终专人负责，项目尾款及时拨付，结余资金及时上缴财政。</t>
  </si>
  <si>
    <t>六、主要经验及做法</t>
  </si>
  <si>
    <t>建立项目台账，跟踪项目施工及竣工、审计进度，做好年度项目审计计划，通过汇报、会议提案方式提出，引起重视，加快推进竣工决算和聘请审计机构入驻审计，缩短项目在建周期，客观上保证了项目交付使用后的使用寿命，也利于资产归集管理。</t>
  </si>
  <si>
    <t>七、其他需说明的情况</t>
  </si>
  <si>
    <t>无</t>
  </si>
  <si>
    <t>备注：涉密部门和涉密信息按保密规定不公开。</t>
  </si>
  <si>
    <t>附表11</t>
  </si>
  <si>
    <t>2021年度部门整体支出绩效自评表</t>
  </si>
  <si>
    <t>公开11表</t>
  </si>
  <si>
    <t>部门名称</t>
  </si>
  <si>
    <t>元谋县交通运输局</t>
  </si>
  <si>
    <t>内容</t>
  </si>
  <si>
    <t>说明</t>
  </si>
  <si>
    <t>部门总体目标</t>
  </si>
  <si>
    <t>部门职责</t>
  </si>
  <si>
    <t>总体绩效目标</t>
  </si>
  <si>
    <t>通过交通项目实施、行业监管等工作形式，进一步提高县域交通公共基础设施公共服务功能，助力脱贫攻坚成果和乡村振兴有效衔接，提高县域社会治理能力。</t>
  </si>
  <si>
    <t>一、部门年度目标</t>
  </si>
  <si>
    <t>财年</t>
  </si>
  <si>
    <t>目标</t>
  </si>
  <si>
    <t>实际完成情况</t>
  </si>
  <si>
    <t>2021</t>
  </si>
  <si>
    <t>广茂村等30户以上自然村进村道路硬化项目14.207公里；老城、新华乡镇通三级路建设项目14.207公里</t>
  </si>
  <si>
    <t>2021年30户以上自然村已完工未审计，老城、新华通三级公路尚在实施中。</t>
  </si>
  <si>
    <t>2022</t>
  </si>
  <si>
    <t>2022年30户以上自然村通村路硬化120公里</t>
  </si>
  <si>
    <t>---</t>
  </si>
  <si>
    <t>2023</t>
  </si>
  <si>
    <t>2023年30户以上自然村通村硬化路80公里，姜驿乡通三级公路项目19.7公里</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</si>
  <si>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</si>
  <si>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</si>
  <si>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</si>
  <si>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</si>
  <si>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</si>
  <si>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</si>
  <si>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</si>
  <si>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</si>
  <si>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</si>
  <si>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</si>
  <si>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</si>
  <si>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路网建设</t>
  </si>
  <si>
    <t>2021年30户以上自然村通村路硬化</t>
  </si>
  <si>
    <t>老城乡、新华乡通三级</t>
  </si>
  <si>
    <t>乡镇通三级公路项目批复过程中因环评等原因下达较晚，开工时间较晚，项目资金支出较少。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</si>
  <si>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</si>
  <si>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</si>
  <si>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</si>
  <si>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</si>
  <si>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</si>
  <si>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</si>
  <si>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</si>
  <si>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</si>
  <si>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</si>
  <si>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</si>
  <si>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</si>
  <si>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乡镇通三级里程</t>
  </si>
  <si>
    <t>＝</t>
  </si>
  <si>
    <t>14.207</t>
  </si>
  <si>
    <t>km</t>
  </si>
  <si>
    <t>0</t>
  </si>
  <si>
    <t>偏差原因：2021年末只完成新华乡通三级公路前期设计，未实施工程建设，故完成里程数为0.</t>
  </si>
  <si>
    <t>2021年30户以上自然村通村路硬化里程</t>
  </si>
  <si>
    <t>生态效益
指标</t>
  </si>
  <si>
    <t>路周生态绿化情况是否良好</t>
  </si>
  <si>
    <t>是</t>
  </si>
  <si>
    <t>是/否</t>
  </si>
  <si>
    <t>可持续影响
指标</t>
  </si>
  <si>
    <t>乡镇通三级公路设计使用年限</t>
  </si>
  <si>
    <t>年</t>
  </si>
  <si>
    <t>——</t>
  </si>
  <si>
    <t>30户以上自然村通村路设计使用年限</t>
  </si>
  <si>
    <t>满意度指标</t>
  </si>
  <si>
    <t>服务对象满意度指标等</t>
  </si>
  <si>
    <t>公路经过乡镇村组群众满意度</t>
  </si>
  <si>
    <t>≥</t>
  </si>
  <si>
    <t>%</t>
  </si>
  <si>
    <t>其他需说明事项</t>
  </si>
  <si>
    <t>备注：</t>
  </si>
  <si>
    <t>1.涉密部门和涉密信息按保密规定不公开。</t>
  </si>
  <si>
    <t>2.一级指标包含产出指标、效益指标、满意度指标，二级指标和三级指标根据项目实际情况设置。</t>
  </si>
  <si>
    <t>附表12</t>
  </si>
  <si>
    <t>2021年度项目支出绩效自评表</t>
  </si>
  <si>
    <t>公开12表</t>
  </si>
  <si>
    <t>项目名称</t>
  </si>
  <si>
    <t>2021年30户以上自然通村路硬化项目</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</si>
  <si>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</si>
  <si>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</si>
  <si>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</si>
  <si>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</si>
  <si>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</si>
  <si>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</si>
  <si>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</si>
  <si>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</si>
  <si>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</si>
  <si>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</si>
  <si>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</si>
  <si>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</si>
  <si>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</si>
  <si>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</si>
  <si>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</si>
  <si>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完成2020年直过民族村通村路建设项目，2021年30户以上自然村通村路40公里建设完成。</t>
  </si>
  <si>
    <t>完成了2020年直过民族通村路建设项目，完成部分2021年30户以上自然村通村公路建设，其资金支出执行率为73.1%。</t>
  </si>
  <si>
    <t>绩效指标</t>
  </si>
  <si>
    <t xml:space="preserve">年度指标值 </t>
  </si>
  <si>
    <t>30户以上自然村通村硬化路建设里程</t>
  </si>
  <si>
    <t>因2020年直过民族项目在2021年上半年实施和竣工，2021年30户以上自然村进村路硬化项目开工较晚。</t>
  </si>
  <si>
    <t>质量指标</t>
  </si>
  <si>
    <t>设计变动率</t>
  </si>
  <si>
    <t>≤</t>
  </si>
  <si>
    <t>时效指标</t>
  </si>
  <si>
    <t>计划开工率</t>
  </si>
  <si>
    <t>效益指标</t>
  </si>
  <si>
    <t>路周绿化环境是否得到改善</t>
  </si>
  <si>
    <t>新建公路使用年限</t>
  </si>
  <si>
    <t>路周群众满意度</t>
  </si>
  <si>
    <t>95</t>
  </si>
  <si>
    <t>95%</t>
  </si>
  <si>
    <t>其他需要说明事项</t>
  </si>
  <si>
    <t>总分</t>
  </si>
  <si>
    <t>良好</t>
  </si>
  <si>
    <t>2021年乡镇通三级公路项目</t>
  </si>
  <si>
    <t>新华乡通三级公路和老城乡通三级公路初步设计启动。</t>
  </si>
  <si>
    <t>完成了新华乡通三级公路的初步设计。</t>
  </si>
  <si>
    <t>乡镇通三级建设里程</t>
  </si>
  <si>
    <t>2021年乡镇通三级公路因启动时间晚，至2021年末只做了新华乡通三级公路的前期设计，资金拨付20万元。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</si>
</sst>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6">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b/>
      <sz val="10"/>
      <name val="宋体"/>
      <family val="0"/>
    </font>
    <font>
      <sz val="10"/>
      <name val="宋体"/>
      <family val="0"/>
    </font>
    <font>
      <sz val="8"/>
      <color indexed="8"/>
      <name val="宋体"/>
      <family val="0"/>
    </font>
    <font>
      <sz val="9"/>
      <color indexed="8"/>
      <name val="宋体"/>
      <family val="0"/>
    </font>
    <font>
      <sz val="9"/>
      <name val="宋体"/>
      <family val="0"/>
    </font>
    <font>
      <sz val="8"/>
      <name val="宋体"/>
      <family val="0"/>
    </font>
    <font>
      <sz val="12"/>
      <color indexed="8"/>
      <name val="宋体"/>
      <family val="0"/>
    </font>
    <font>
      <b/>
      <sz val="10"/>
      <color indexed="8"/>
      <name val="宋体"/>
      <family val="0"/>
    </font>
    <font>
      <b/>
      <sz val="12"/>
      <color indexed="8"/>
      <name val="宋体"/>
      <family val="0"/>
    </font>
    <font>
      <b/>
      <sz val="12"/>
      <color indexed="30"/>
      <name val="宋体"/>
      <family val="0"/>
    </font>
    <font>
      <b/>
      <sz val="11"/>
      <color indexed="8"/>
      <name val="宋体"/>
      <family val="0"/>
    </font>
    <font>
      <sz val="11"/>
      <color indexed="10"/>
      <name val="宋体"/>
      <family val="0"/>
    </font>
    <font>
      <b/>
      <sz val="10"/>
      <color indexed="30"/>
      <name val="宋体"/>
      <family val="0"/>
    </font>
    <font>
      <b/>
      <sz val="18"/>
      <color indexed="8"/>
      <name val="宋体"/>
      <family val="0"/>
    </font>
    <font>
      <b/>
      <sz val="11"/>
      <color indexed="30"/>
      <name val="宋体"/>
      <family val="0"/>
    </font>
    <font>
      <sz val="22"/>
      <name val="黑体"/>
      <family val="3"/>
    </font>
    <font>
      <sz val="12"/>
      <name val="Arial"/>
      <family val="2"/>
    </font>
    <font>
      <b/>
      <sz val="22"/>
      <name val="黑体"/>
      <family val="3"/>
    </font>
    <font>
      <sz val="11"/>
      <name val="Arial"/>
      <family val="2"/>
    </font>
    <font>
      <i/>
      <sz val="11"/>
      <color indexed="23"/>
      <name val="宋体"/>
      <family val="0"/>
    </font>
    <font>
      <b/>
      <sz val="11"/>
      <color indexed="56"/>
      <name val="宋体"/>
      <family val="0"/>
    </font>
    <font>
      <u val="single"/>
      <sz val="12"/>
      <color indexed="36"/>
      <name val="宋体"/>
      <family val="0"/>
    </font>
    <font>
      <sz val="11"/>
      <color indexed="20"/>
      <name val="宋体"/>
      <family val="0"/>
    </font>
    <font>
      <b/>
      <sz val="11"/>
      <color indexed="52"/>
      <name val="宋体"/>
      <family val="0"/>
    </font>
    <font>
      <b/>
      <sz val="15"/>
      <color indexed="56"/>
      <name val="宋体"/>
      <family val="0"/>
    </font>
    <font>
      <b/>
      <sz val="18"/>
      <color indexed="56"/>
      <name val="宋体"/>
      <family val="0"/>
    </font>
    <font>
      <u val="single"/>
      <sz val="12"/>
      <color indexed="12"/>
      <name val="宋体"/>
      <family val="0"/>
    </font>
    <font>
      <sz val="11"/>
      <color indexed="62"/>
      <name val="宋体"/>
      <family val="0"/>
    </font>
    <font>
      <sz val="11"/>
      <color indexed="9"/>
      <name val="宋体"/>
      <family val="0"/>
    </font>
    <font>
      <b/>
      <sz val="13"/>
      <color indexed="56"/>
      <name val="宋体"/>
      <family val="0"/>
    </font>
    <font>
      <sz val="10"/>
      <color indexed="8"/>
      <name val="Arial"/>
      <family val="2"/>
    </font>
    <font>
      <sz val="11"/>
      <color indexed="60"/>
      <name val="宋体"/>
      <family val="0"/>
    </font>
    <font>
      <b/>
      <sz val="11"/>
      <color indexed="63"/>
      <name val="宋体"/>
      <family val="0"/>
    </font>
    <font>
      <sz val="11"/>
      <color indexed="17"/>
      <name val="宋体"/>
      <family val="0"/>
    </font>
    <font>
      <b/>
      <sz val="11"/>
      <color indexed="9"/>
      <name val="宋体"/>
      <family val="0"/>
    </font>
    <font>
      <sz val="11"/>
      <color indexed="52"/>
      <name val="宋体"/>
      <family val="0"/>
    </font>
    <font>
      <b/>
      <sz val="18"/>
      <name val="Calibri"/>
      <family val="0"/>
    </font>
    <font>
      <sz val="10"/>
      <color indexed="8"/>
      <name val="Calibri"/>
      <family val="0"/>
    </font>
    <font>
      <b/>
      <sz val="10"/>
      <name val="Calibri"/>
      <family val="0"/>
    </font>
    <font>
      <sz val="10"/>
      <name val="Calibri"/>
      <family val="0"/>
    </font>
    <font>
      <sz val="8"/>
      <color indexed="8"/>
      <name val="Calibri"/>
      <family val="0"/>
    </font>
    <font>
      <sz val="9"/>
      <color indexed="8"/>
      <name val="Calibri"/>
      <family val="0"/>
    </font>
    <font>
      <sz val="9"/>
      <name val="Calibri"/>
      <family val="0"/>
    </font>
    <font>
      <sz val="8"/>
      <name val="Calibri"/>
      <family val="0"/>
    </font>
    <font>
      <b/>
      <sz val="12"/>
      <color rgb="FF0070C0"/>
      <name val="宋体"/>
      <family val="0"/>
    </font>
    <font>
      <sz val="11"/>
      <color rgb="FFFF0000"/>
      <name val="宋体"/>
      <family val="0"/>
    </font>
    <font>
      <b/>
      <sz val="10"/>
      <color rgb="FF0070C0"/>
      <name val="Calibri"/>
      <family val="0"/>
    </font>
    <font>
      <sz val="10"/>
      <color theme="1"/>
      <name val="Calibri"/>
      <family val="0"/>
    </font>
    <font>
      <sz val="12"/>
      <color theme="1"/>
      <name val="Calibri"/>
      <family val="0"/>
    </font>
    <font>
      <b/>
      <sz val="11"/>
      <color rgb="FF0070C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style="thin"/>
      <top style="thin"/>
      <bottom>
        <color indexed="63"/>
      </bottom>
    </border>
    <border>
      <left>
        <color indexed="63"/>
      </left>
      <right style="thin"/>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34"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34" fillId="7" borderId="0" applyNumberFormat="0" applyBorder="0" applyAlignment="0" applyProtection="0"/>
    <xf numFmtId="0" fontId="26" fillId="0" borderId="0" applyNumberFormat="0" applyFill="0" applyBorder="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30" fillId="0" borderId="3" applyNumberFormat="0" applyFill="0" applyAlignment="0" applyProtection="0"/>
    <xf numFmtId="0" fontId="36" fillId="0" borderId="0">
      <alignment/>
      <protection/>
    </xf>
    <xf numFmtId="0" fontId="35" fillId="0" borderId="4" applyNumberFormat="0" applyFill="0" applyAlignment="0" applyProtection="0"/>
    <xf numFmtId="0" fontId="0" fillId="0" borderId="0">
      <alignment vertical="center"/>
      <protection/>
    </xf>
    <xf numFmtId="0" fontId="34" fillId="8" borderId="0" applyNumberFormat="0" applyBorder="0" applyAlignment="0" applyProtection="0"/>
    <xf numFmtId="0" fontId="26" fillId="0" borderId="5" applyNumberFormat="0" applyFill="0" applyAlignment="0" applyProtection="0"/>
    <xf numFmtId="0" fontId="34" fillId="9" borderId="0" applyNumberFormat="0" applyBorder="0" applyAlignment="0" applyProtection="0"/>
    <xf numFmtId="0" fontId="38" fillId="10" borderId="6" applyNumberFormat="0" applyAlignment="0" applyProtection="0"/>
    <xf numFmtId="0" fontId="29" fillId="10" borderId="1" applyNumberFormat="0" applyAlignment="0" applyProtection="0"/>
    <xf numFmtId="0" fontId="40" fillId="11" borderId="7" applyNumberFormat="0" applyAlignment="0" applyProtection="0"/>
    <xf numFmtId="0" fontId="2" fillId="3" borderId="0" applyNumberFormat="0" applyBorder="0" applyAlignment="0" applyProtection="0"/>
    <xf numFmtId="0" fontId="34" fillId="12" borderId="0" applyNumberFormat="0" applyBorder="0" applyAlignment="0" applyProtection="0"/>
    <xf numFmtId="0" fontId="41" fillId="0" borderId="8" applyNumberFormat="0" applyFill="0" applyAlignment="0" applyProtection="0"/>
    <xf numFmtId="0" fontId="16" fillId="0" borderId="9" applyNumberFormat="0" applyFill="0" applyAlignment="0" applyProtection="0"/>
    <xf numFmtId="0" fontId="39" fillId="2" borderId="0" applyNumberFormat="0" applyBorder="0" applyAlignment="0" applyProtection="0"/>
    <xf numFmtId="0" fontId="37" fillId="13" borderId="0" applyNumberFormat="0" applyBorder="0" applyAlignment="0" applyProtection="0"/>
    <xf numFmtId="0" fontId="2" fillId="14" borderId="0" applyNumberFormat="0" applyBorder="0" applyAlignment="0" applyProtection="0"/>
    <xf numFmtId="0" fontId="34"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34" fillId="18" borderId="0" applyNumberFormat="0" applyBorder="0" applyAlignment="0" applyProtection="0"/>
    <xf numFmtId="0" fontId="34"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2" fillId="17"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34"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262">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2" fillId="0" borderId="0" xfId="69" applyFont="1" applyFill="1" applyAlignment="1">
      <alignment horizontal="center" vertical="center" wrapText="1"/>
      <protection/>
    </xf>
    <xf numFmtId="0" fontId="43" fillId="0" borderId="10" xfId="69" applyFont="1" applyFill="1" applyBorder="1" applyAlignment="1">
      <alignment horizontal="center" vertical="center" wrapText="1"/>
      <protection/>
    </xf>
    <xf numFmtId="49" fontId="43" fillId="0" borderId="10" xfId="69" applyNumberFormat="1" applyFont="1" applyFill="1" applyBorder="1" applyAlignment="1">
      <alignment horizontal="left" vertical="center" wrapText="1"/>
      <protection/>
    </xf>
    <xf numFmtId="0" fontId="43" fillId="0" borderId="11" xfId="69" applyFont="1" applyFill="1" applyBorder="1" applyAlignment="1">
      <alignment horizontal="center" vertical="center" wrapText="1"/>
      <protection/>
    </xf>
    <xf numFmtId="0" fontId="43" fillId="0" borderId="12" xfId="69" applyFont="1" applyFill="1" applyBorder="1" applyAlignment="1">
      <alignment horizontal="center" vertical="center" wrapText="1"/>
      <protection/>
    </xf>
    <xf numFmtId="0" fontId="43" fillId="0" borderId="10" xfId="69" applyFont="1" applyFill="1" applyBorder="1" applyAlignment="1">
      <alignment vertical="center" wrapText="1"/>
      <protection/>
    </xf>
    <xf numFmtId="176" fontId="43" fillId="0" borderId="10" xfId="69" applyNumberFormat="1" applyFont="1" applyFill="1" applyBorder="1" applyAlignment="1">
      <alignment horizontal="right" vertical="center" wrapText="1"/>
      <protection/>
    </xf>
    <xf numFmtId="10" fontId="43" fillId="0" borderId="10" xfId="69" applyNumberFormat="1" applyFont="1" applyFill="1" applyBorder="1" applyAlignment="1">
      <alignment horizontal="right" vertical="center" wrapText="1"/>
      <protection/>
    </xf>
    <xf numFmtId="176" fontId="43" fillId="0" borderId="10" xfId="69" applyNumberFormat="1" applyFont="1" applyFill="1" applyBorder="1" applyAlignment="1">
      <alignment horizontal="center" vertical="center" wrapText="1"/>
      <protection/>
    </xf>
    <xf numFmtId="49" fontId="43" fillId="0" borderId="11" xfId="69" applyNumberFormat="1" applyFont="1" applyFill="1" applyBorder="1" applyAlignment="1">
      <alignment horizontal="left" vertical="center" wrapText="1"/>
      <protection/>
    </xf>
    <xf numFmtId="49" fontId="43" fillId="0" borderId="12" xfId="69" applyNumberFormat="1" applyFont="1" applyFill="1" applyBorder="1" applyAlignment="1">
      <alignment horizontal="left" vertical="center" wrapText="1"/>
      <protection/>
    </xf>
    <xf numFmtId="49" fontId="43" fillId="0" borderId="13" xfId="69" applyNumberFormat="1" applyFont="1" applyFill="1" applyBorder="1" applyAlignment="1">
      <alignment horizontal="left" vertical="center" wrapText="1"/>
      <protection/>
    </xf>
    <xf numFmtId="176" fontId="43" fillId="0" borderId="10" xfId="69" applyNumberFormat="1" applyFont="1" applyFill="1" applyBorder="1" applyAlignment="1">
      <alignment horizontal="left" vertical="center" wrapText="1"/>
      <protection/>
    </xf>
    <xf numFmtId="0" fontId="43" fillId="24" borderId="11" xfId="69" applyFont="1" applyFill="1" applyBorder="1" applyAlignment="1">
      <alignment horizontal="center" vertical="center" wrapText="1"/>
      <protection/>
    </xf>
    <xf numFmtId="0" fontId="43" fillId="24" borderId="12" xfId="69" applyFont="1" applyFill="1" applyBorder="1" applyAlignment="1">
      <alignment horizontal="center" vertical="center" wrapText="1"/>
      <protection/>
    </xf>
    <xf numFmtId="0" fontId="43" fillId="24" borderId="13" xfId="69" applyFont="1" applyFill="1" applyBorder="1" applyAlignment="1">
      <alignment horizontal="center" vertical="center" wrapText="1"/>
      <protection/>
    </xf>
    <xf numFmtId="0" fontId="43" fillId="24" borderId="14" xfId="69" applyFont="1" applyFill="1" applyBorder="1" applyAlignment="1">
      <alignment horizontal="center" vertical="center" wrapText="1"/>
      <protection/>
    </xf>
    <xf numFmtId="0" fontId="43" fillId="0" borderId="11" xfId="69" applyFont="1" applyFill="1" applyBorder="1" applyAlignment="1">
      <alignment horizontal="center" vertical="center" wrapText="1"/>
      <protection/>
    </xf>
    <xf numFmtId="0" fontId="43" fillId="24" borderId="10" xfId="69" applyFont="1" applyFill="1" applyBorder="1" applyAlignment="1">
      <alignment horizontal="center" vertical="center" wrapText="1"/>
      <protection/>
    </xf>
    <xf numFmtId="0" fontId="43" fillId="24" borderId="15" xfId="69" applyFont="1" applyFill="1" applyBorder="1" applyAlignment="1">
      <alignment horizontal="center" vertical="center" wrapText="1"/>
      <protection/>
    </xf>
    <xf numFmtId="0" fontId="44" fillId="0" borderId="10" xfId="69" applyFont="1" applyFill="1" applyBorder="1" applyAlignment="1">
      <alignment horizontal="center" vertical="center" wrapText="1"/>
      <protection/>
    </xf>
    <xf numFmtId="0" fontId="44" fillId="0" borderId="14" xfId="69" applyFont="1" applyFill="1" applyBorder="1" applyAlignment="1">
      <alignment horizontal="center" vertical="center" wrapText="1"/>
      <protection/>
    </xf>
    <xf numFmtId="0" fontId="43" fillId="0" borderId="10" xfId="69" applyFont="1" applyFill="1" applyBorder="1" applyAlignment="1">
      <alignment horizontal="left" vertical="center" wrapText="1"/>
      <protection/>
    </xf>
    <xf numFmtId="0" fontId="1" fillId="0" borderId="10" xfId="69" applyFont="1" applyBorder="1" applyAlignment="1">
      <alignment horizontal="center" vertical="center" wrapText="1"/>
      <protection/>
    </xf>
    <xf numFmtId="0" fontId="43" fillId="24" borderId="15" xfId="69" applyFont="1" applyFill="1" applyBorder="1" applyAlignment="1">
      <alignment horizontal="center" vertical="center" wrapText="1"/>
      <protection/>
    </xf>
    <xf numFmtId="9" fontId="43" fillId="0" borderId="10" xfId="69" applyNumberFormat="1" applyFont="1" applyFill="1" applyBorder="1" applyAlignment="1">
      <alignment horizontal="center" vertical="center" wrapText="1"/>
      <protection/>
    </xf>
    <xf numFmtId="9" fontId="43" fillId="24" borderId="15" xfId="69" applyNumberFormat="1" applyFont="1" applyFill="1" applyBorder="1" applyAlignment="1">
      <alignment horizontal="center" vertical="center" wrapText="1"/>
      <protection/>
    </xf>
    <xf numFmtId="49" fontId="44" fillId="0" borderId="10" xfId="69" applyNumberFormat="1" applyFont="1" applyFill="1" applyBorder="1" applyAlignment="1">
      <alignment horizontal="center" vertical="center" wrapText="1"/>
      <protection/>
    </xf>
    <xf numFmtId="0" fontId="44" fillId="0" borderId="16" xfId="69" applyFont="1" applyFill="1" applyBorder="1" applyAlignment="1">
      <alignment horizontal="center" vertical="center" wrapText="1"/>
      <protection/>
    </xf>
    <xf numFmtId="49" fontId="44" fillId="0" borderId="14" xfId="69" applyNumberFormat="1" applyFont="1" applyFill="1" applyBorder="1" applyAlignment="1">
      <alignment horizontal="center" vertical="center" wrapText="1"/>
      <protection/>
    </xf>
    <xf numFmtId="49" fontId="43" fillId="0" borderId="10" xfId="69" applyNumberFormat="1" applyFont="1" applyFill="1" applyBorder="1" applyAlignment="1">
      <alignment horizontal="center" vertical="center" wrapText="1"/>
      <protection/>
    </xf>
    <xf numFmtId="0" fontId="43" fillId="0" borderId="10" xfId="69" applyFont="1" applyBorder="1" applyAlignment="1">
      <alignment horizontal="center" vertical="center" wrapText="1"/>
      <protection/>
    </xf>
    <xf numFmtId="0" fontId="45" fillId="0" borderId="0" xfId="69" applyFont="1" applyAlignment="1">
      <alignment horizontal="center" vertical="center" wrapText="1"/>
      <protection/>
    </xf>
    <xf numFmtId="0" fontId="44" fillId="0" borderId="0" xfId="69" applyFont="1" applyAlignment="1">
      <alignment horizontal="left" vertical="center" wrapText="1"/>
      <protection/>
    </xf>
    <xf numFmtId="0" fontId="5" fillId="0" borderId="0" xfId="69" applyFont="1" applyAlignment="1">
      <alignment horizontal="left" vertical="center" wrapText="1"/>
      <protection/>
    </xf>
    <xf numFmtId="0" fontId="7" fillId="0" borderId="0" xfId="0" applyFont="1" applyFill="1" applyAlignment="1">
      <alignment horizontal="right" vertical="center"/>
    </xf>
    <xf numFmtId="0" fontId="43" fillId="0" borderId="13" xfId="69" applyFont="1" applyFill="1" applyBorder="1" applyAlignment="1">
      <alignment horizontal="center" vertical="center" wrapText="1"/>
      <protection/>
    </xf>
    <xf numFmtId="0" fontId="46" fillId="24" borderId="15" xfId="69" applyFont="1" applyFill="1" applyBorder="1" applyAlignment="1">
      <alignment horizontal="left" vertical="center" wrapText="1"/>
      <protection/>
    </xf>
    <xf numFmtId="49" fontId="43" fillId="0" borderId="10" xfId="69" applyNumberFormat="1" applyFont="1" applyFill="1" applyBorder="1" applyAlignment="1">
      <alignment horizontal="left" vertical="top" wrapText="1"/>
      <protection/>
    </xf>
    <xf numFmtId="0" fontId="47" fillId="0" borderId="10" xfId="69" applyFont="1" applyBorder="1" applyAlignment="1">
      <alignment horizontal="center" vertical="center" wrapText="1"/>
      <protection/>
    </xf>
    <xf numFmtId="0" fontId="48" fillId="0" borderId="0" xfId="69" applyFont="1" applyAlignment="1">
      <alignment horizontal="center" vertical="center" wrapText="1"/>
      <protection/>
    </xf>
    <xf numFmtId="0" fontId="45" fillId="0" borderId="10" xfId="69" applyFont="1" applyFill="1" applyBorder="1" applyAlignment="1">
      <alignment horizontal="left" vertical="center" wrapText="1"/>
      <protection/>
    </xf>
    <xf numFmtId="0" fontId="45" fillId="0" borderId="10" xfId="69" applyFont="1" applyFill="1" applyBorder="1" applyAlignment="1">
      <alignment horizontal="center" vertical="center" wrapText="1"/>
      <protection/>
    </xf>
    <xf numFmtId="0" fontId="45" fillId="24" borderId="10" xfId="69" applyFont="1" applyFill="1" applyBorder="1" applyAlignment="1">
      <alignment horizontal="center" vertical="center" wrapText="1"/>
      <protection/>
    </xf>
    <xf numFmtId="0" fontId="45" fillId="24" borderId="15" xfId="69" applyFont="1" applyFill="1" applyBorder="1" applyAlignment="1">
      <alignment horizontal="center" vertical="center" wrapText="1"/>
      <protection/>
    </xf>
    <xf numFmtId="9" fontId="45" fillId="0" borderId="10" xfId="69" applyNumberFormat="1" applyFont="1" applyFill="1" applyBorder="1" applyAlignment="1">
      <alignment horizontal="center" vertical="center" wrapText="1"/>
      <protection/>
    </xf>
    <xf numFmtId="9" fontId="45" fillId="24" borderId="15" xfId="69" applyNumberFormat="1" applyFont="1" applyFill="1" applyBorder="1" applyAlignment="1">
      <alignment horizontal="center" vertical="center" wrapText="1"/>
      <protection/>
    </xf>
    <xf numFmtId="49" fontId="45" fillId="0" borderId="10" xfId="69" applyNumberFormat="1" applyFont="1" applyFill="1" applyBorder="1" applyAlignment="1">
      <alignment horizontal="center" vertical="center" wrapText="1"/>
      <protection/>
    </xf>
    <xf numFmtId="0" fontId="45" fillId="0" borderId="10" xfId="69" applyFont="1" applyBorder="1" applyAlignment="1">
      <alignment horizontal="center" vertical="center" wrapText="1"/>
      <protection/>
    </xf>
    <xf numFmtId="0" fontId="45" fillId="0" borderId="10" xfId="69" applyFont="1" applyBorder="1" applyAlignment="1">
      <alignment horizontal="center" wrapText="1"/>
      <protection/>
    </xf>
    <xf numFmtId="0" fontId="7" fillId="0" borderId="0" xfId="69" applyFont="1" applyAlignment="1">
      <alignment horizontal="left" vertical="center" wrapText="1"/>
      <protection/>
    </xf>
    <xf numFmtId="0" fontId="49" fillId="24" borderId="15" xfId="69" applyFont="1" applyFill="1" applyBorder="1" applyAlignment="1">
      <alignment horizontal="left" vertical="center" wrapText="1"/>
      <protection/>
    </xf>
    <xf numFmtId="49" fontId="45" fillId="0" borderId="10" xfId="69" applyNumberFormat="1" applyFont="1" applyFill="1" applyBorder="1" applyAlignment="1">
      <alignment horizontal="left" vertical="top" wrapText="1"/>
      <protection/>
    </xf>
    <xf numFmtId="0" fontId="48" fillId="0" borderId="10" xfId="69" applyFont="1" applyBorder="1" applyAlignment="1">
      <alignment horizontal="center" vertical="center" wrapText="1"/>
      <protection/>
    </xf>
    <xf numFmtId="0" fontId="2" fillId="0" borderId="0" xfId="0" applyFont="1" applyFill="1" applyAlignment="1">
      <alignment/>
    </xf>
    <xf numFmtId="0" fontId="7" fillId="0" borderId="0" xfId="0" applyFont="1" applyFill="1" applyAlignment="1">
      <alignment/>
    </xf>
    <xf numFmtId="0" fontId="12"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13" fillId="0" borderId="0" xfId="0" applyFont="1" applyFill="1" applyAlignment="1">
      <alignment horizontal="center" vertical="center"/>
    </xf>
    <xf numFmtId="0" fontId="5" fillId="0" borderId="0" xfId="0" applyFont="1" applyFill="1" applyAlignment="1">
      <alignment horizontal="right" vertical="center"/>
    </xf>
    <xf numFmtId="0" fontId="43" fillId="0" borderId="0" xfId="0" applyNumberFormat="1" applyFont="1" applyFill="1" applyBorder="1" applyAlignment="1" applyProtection="1">
      <alignment horizontal="right" vertical="center"/>
      <protection/>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xf>
    <xf numFmtId="0" fontId="14" fillId="0" borderId="10" xfId="0" applyFont="1" applyFill="1" applyBorder="1" applyAlignment="1">
      <alignment horizontal="left" vertical="center"/>
    </xf>
    <xf numFmtId="49" fontId="12" fillId="0" borderId="10" xfId="0" applyNumberFormat="1" applyFont="1" applyFill="1" applyBorder="1" applyAlignment="1">
      <alignment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xf>
    <xf numFmtId="49" fontId="50"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left" vertical="center" wrapText="1"/>
    </xf>
    <xf numFmtId="0" fontId="12" fillId="0" borderId="12" xfId="0" applyNumberFormat="1" applyFont="1" applyFill="1" applyBorder="1" applyAlignment="1">
      <alignment horizontal="left" vertical="center" wrapText="1"/>
    </xf>
    <xf numFmtId="0" fontId="12" fillId="0" borderId="13" xfId="0" applyNumberFormat="1" applyFont="1" applyFill="1" applyBorder="1" applyAlignment="1">
      <alignment horizontal="left" vertical="center" wrapText="1"/>
    </xf>
    <xf numFmtId="0"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6" fillId="0" borderId="10" xfId="0" applyFont="1" applyFill="1" applyBorder="1" applyAlignment="1">
      <alignment horizontal="left" vertical="center"/>
    </xf>
    <xf numFmtId="0" fontId="12" fillId="0" borderId="16"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7" fontId="2" fillId="0" borderId="10" xfId="0" applyNumberFormat="1" applyFont="1" applyFill="1" applyBorder="1" applyAlignment="1">
      <alignment horizontal="right" vertical="center" wrapText="1"/>
    </xf>
    <xf numFmtId="177" fontId="51" fillId="0" borderId="10" xfId="0" applyNumberFormat="1" applyFont="1" applyFill="1" applyBorder="1" applyAlignment="1">
      <alignment vertical="center"/>
    </xf>
    <xf numFmtId="177" fontId="2" fillId="0" borderId="10" xfId="0" applyNumberFormat="1" applyFont="1" applyFill="1" applyBorder="1" applyAlignment="1">
      <alignment vertical="center"/>
    </xf>
    <xf numFmtId="49" fontId="12" fillId="0" borderId="14" xfId="68" applyNumberFormat="1" applyFont="1" applyFill="1" applyBorder="1" applyAlignment="1">
      <alignment horizontal="center" vertical="center"/>
      <protection/>
    </xf>
    <xf numFmtId="0" fontId="12" fillId="0" borderId="10" xfId="68" applyFont="1" applyFill="1" applyBorder="1" applyAlignment="1">
      <alignment horizontal="center" vertical="center"/>
      <protection/>
    </xf>
    <xf numFmtId="49" fontId="12" fillId="0" borderId="14" xfId="68" applyNumberFormat="1" applyFont="1" applyFill="1" applyBorder="1" applyAlignment="1">
      <alignment horizontal="center" vertical="center" wrapText="1"/>
      <protection/>
    </xf>
    <xf numFmtId="49" fontId="12" fillId="0" borderId="11" xfId="68" applyNumberFormat="1" applyFont="1" applyFill="1" applyBorder="1" applyAlignment="1">
      <alignment horizontal="center" vertical="center" wrapText="1"/>
      <protection/>
    </xf>
    <xf numFmtId="0" fontId="52" fillId="0" borderId="10" xfId="69" applyFont="1" applyFill="1" applyBorder="1" applyAlignment="1">
      <alignment horizontal="center" vertical="center" wrapText="1"/>
      <protection/>
    </xf>
    <xf numFmtId="0" fontId="52" fillId="0" borderId="14" xfId="69" applyFont="1" applyFill="1" applyBorder="1" applyAlignment="1">
      <alignment horizontal="center" vertical="center" wrapText="1"/>
      <protection/>
    </xf>
    <xf numFmtId="0" fontId="5" fillId="0" borderId="10" xfId="68" applyFont="1" applyFill="1" applyBorder="1" applyAlignment="1">
      <alignment horizontal="center" vertical="center"/>
      <protection/>
    </xf>
    <xf numFmtId="49" fontId="5" fillId="0" borderId="14" xfId="68" applyNumberFormat="1" applyFont="1" applyFill="1" applyBorder="1" applyAlignment="1">
      <alignment horizontal="center" vertical="center" wrapText="1"/>
      <protection/>
    </xf>
    <xf numFmtId="49" fontId="5" fillId="0" borderId="11" xfId="68" applyNumberFormat="1" applyFont="1" applyFill="1" applyBorder="1" applyAlignment="1">
      <alignment horizontal="left" vertical="center" wrapText="1"/>
      <protection/>
    </xf>
    <xf numFmtId="0" fontId="53" fillId="0" borderId="10" xfId="0" applyFont="1" applyFill="1" applyBorder="1" applyAlignment="1">
      <alignment horizontal="center" vertical="center" wrapText="1"/>
    </xf>
    <xf numFmtId="0" fontId="53" fillId="0" borderId="11" xfId="0" applyFont="1" applyFill="1" applyBorder="1" applyAlignment="1">
      <alignment horizontal="left" vertical="center" wrapText="1"/>
    </xf>
    <xf numFmtId="49" fontId="52" fillId="0" borderId="10" xfId="69" applyNumberFormat="1" applyFont="1" applyFill="1" applyBorder="1" applyAlignment="1">
      <alignment horizontal="center" vertical="center" wrapText="1"/>
      <protection/>
    </xf>
    <xf numFmtId="0" fontId="53" fillId="0" borderId="11" xfId="0" applyFont="1" applyFill="1" applyBorder="1" applyAlignment="1">
      <alignment horizontal="center" vertical="center" wrapText="1"/>
    </xf>
    <xf numFmtId="0" fontId="52" fillId="0" borderId="16" xfId="69" applyFont="1" applyFill="1" applyBorder="1" applyAlignment="1">
      <alignment horizontal="center" vertical="center" wrapText="1"/>
      <protection/>
    </xf>
    <xf numFmtId="49" fontId="52" fillId="0" borderId="14" xfId="69" applyNumberFormat="1"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2" fillId="0" borderId="0" xfId="69" applyFont="1" applyAlignment="1">
      <alignment horizontal="left" vertical="center" wrapText="1"/>
      <protection/>
    </xf>
    <xf numFmtId="0" fontId="43" fillId="0" borderId="0" xfId="69" applyFont="1" applyAlignment="1">
      <alignment horizontal="center" vertical="center" wrapText="1"/>
      <protection/>
    </xf>
    <xf numFmtId="0" fontId="12" fillId="0" borderId="13" xfId="0" applyNumberFormat="1"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wrapText="1"/>
    </xf>
    <xf numFmtId="10" fontId="51" fillId="0" borderId="10" xfId="0" applyNumberFormat="1" applyFont="1" applyFill="1" applyBorder="1" applyAlignment="1">
      <alignment vertical="center" wrapText="1"/>
    </xf>
    <xf numFmtId="177" fontId="2" fillId="0" borderId="10" xfId="0" applyNumberFormat="1" applyFont="1" applyFill="1" applyBorder="1" applyAlignment="1">
      <alignment/>
    </xf>
    <xf numFmtId="177" fontId="2" fillId="0" borderId="10" xfId="0" applyNumberFormat="1" applyFont="1" applyFill="1" applyBorder="1" applyAlignment="1">
      <alignment wrapText="1"/>
    </xf>
    <xf numFmtId="49" fontId="12" fillId="0" borderId="12" xfId="68" applyNumberFormat="1" applyFont="1" applyFill="1" applyBorder="1" applyAlignment="1">
      <alignment horizontal="center" vertical="center" wrapText="1"/>
      <protection/>
    </xf>
    <xf numFmtId="49" fontId="12" fillId="0" borderId="13" xfId="68" applyNumberFormat="1" applyFont="1" applyFill="1" applyBorder="1" applyAlignment="1">
      <alignment horizontal="center" vertical="center" wrapText="1"/>
      <protection/>
    </xf>
    <xf numFmtId="49" fontId="5" fillId="0" borderId="12" xfId="68" applyNumberFormat="1" applyFont="1" applyFill="1" applyBorder="1" applyAlignment="1">
      <alignment horizontal="left" vertical="center" wrapText="1"/>
      <protection/>
    </xf>
    <xf numFmtId="49" fontId="5" fillId="0" borderId="13" xfId="68" applyNumberFormat="1" applyFont="1" applyFill="1" applyBorder="1" applyAlignment="1">
      <alignment horizontal="left" vertical="center" wrapText="1"/>
      <protection/>
    </xf>
    <xf numFmtId="0" fontId="53" fillId="0" borderId="12"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53" fillId="0" borderId="12"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47" fillId="0" borderId="0" xfId="69" applyFont="1" applyAlignment="1">
      <alignment horizontal="center" vertical="center" wrapText="1"/>
      <protection/>
    </xf>
    <xf numFmtId="0" fontId="4" fillId="0" borderId="0" xfId="0" applyFont="1" applyFill="1" applyAlignment="1">
      <alignment horizontal="center" vertical="center"/>
    </xf>
    <xf numFmtId="0" fontId="19" fillId="0" borderId="0" xfId="0" applyFont="1" applyFill="1" applyAlignment="1">
      <alignment horizontal="center" vertical="center"/>
    </xf>
    <xf numFmtId="0" fontId="5" fillId="0" borderId="14" xfId="0" applyFont="1" applyFill="1" applyBorder="1" applyAlignment="1">
      <alignment vertical="center"/>
    </xf>
    <xf numFmtId="0" fontId="5" fillId="0" borderId="11" xfId="0" applyFont="1" applyFill="1" applyBorder="1" applyAlignment="1">
      <alignment horizontal="left" vertical="center"/>
    </xf>
    <xf numFmtId="0" fontId="5" fillId="0" borderId="13" xfId="0" applyFont="1" applyFill="1" applyBorder="1" applyAlignment="1">
      <alignment horizontal="left" vertical="center"/>
    </xf>
    <xf numFmtId="49" fontId="5" fillId="0" borderId="10" xfId="0" applyNumberFormat="1" applyFont="1" applyFill="1" applyBorder="1" applyAlignment="1">
      <alignment horizontal="left" vertical="center" wrapText="1"/>
    </xf>
    <xf numFmtId="0" fontId="5" fillId="0" borderId="20" xfId="0" applyFont="1" applyFill="1" applyBorder="1" applyAlignment="1">
      <alignment vertical="center"/>
    </xf>
    <xf numFmtId="0" fontId="5" fillId="0" borderId="15" xfId="0" applyFont="1" applyFill="1" applyBorder="1" applyAlignment="1">
      <alignment vertical="center"/>
    </xf>
    <xf numFmtId="0" fontId="5" fillId="0" borderId="14" xfId="0" applyFont="1" applyFill="1" applyBorder="1" applyAlignment="1">
      <alignment horizontal="left" vertical="center"/>
    </xf>
    <xf numFmtId="0" fontId="5" fillId="0" borderId="10" xfId="0" applyFont="1" applyFill="1" applyBorder="1" applyAlignment="1">
      <alignment horizontal="left" vertical="center"/>
    </xf>
    <xf numFmtId="0" fontId="5" fillId="0" borderId="15" xfId="0" applyFont="1" applyFill="1" applyBorder="1" applyAlignment="1">
      <alignment horizontal="left" vertical="center"/>
    </xf>
    <xf numFmtId="0" fontId="5" fillId="0" borderId="12"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49" fontId="2" fillId="0" borderId="10" xfId="0" applyNumberFormat="1" applyFont="1" applyFill="1" applyBorder="1" applyAlignment="1">
      <alignment horizontal="left" vertical="center" wrapText="1"/>
    </xf>
    <xf numFmtId="0" fontId="55" fillId="0" borderId="0" xfId="0" applyFont="1" applyFill="1" applyAlignment="1">
      <alignment horizontal="left" vertical="center"/>
    </xf>
    <xf numFmtId="0" fontId="3" fillId="0" borderId="0" xfId="0" applyFont="1" applyFill="1" applyAlignment="1">
      <alignment/>
    </xf>
    <xf numFmtId="0" fontId="1"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21" xfId="0" applyFont="1" applyFill="1" applyBorder="1" applyAlignment="1">
      <alignment horizontal="left" vertical="center"/>
    </xf>
    <xf numFmtId="0" fontId="1" fillId="0" borderId="22" xfId="0" applyFont="1" applyFill="1" applyBorder="1" applyAlignment="1">
      <alignment horizontal="center" vertical="center"/>
    </xf>
    <xf numFmtId="0" fontId="10" fillId="0" borderId="22" xfId="0" applyFont="1" applyFill="1" applyBorder="1" applyAlignment="1">
      <alignment horizontal="left" vertical="center"/>
    </xf>
    <xf numFmtId="0" fontId="1" fillId="0" borderId="22" xfId="0" applyFont="1" applyFill="1" applyBorder="1" applyAlignment="1">
      <alignment horizontal="right" vertical="center"/>
    </xf>
    <xf numFmtId="0" fontId="7" fillId="0" borderId="23"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24" xfId="0" applyFont="1" applyFill="1" applyBorder="1" applyAlignment="1">
      <alignment horizontal="center" vertical="center"/>
    </xf>
    <xf numFmtId="0" fontId="7" fillId="0" borderId="23" xfId="0" applyFont="1" applyFill="1" applyBorder="1" applyAlignment="1">
      <alignment horizontal="left" vertical="center" shrinkToFit="1"/>
    </xf>
    <xf numFmtId="4" fontId="7" fillId="0" borderId="24" xfId="0" applyNumberFormat="1" applyFont="1" applyFill="1" applyBorder="1" applyAlignment="1">
      <alignment horizontal="right" vertical="center"/>
    </xf>
    <xf numFmtId="3" fontId="7" fillId="0" borderId="24" xfId="0" applyNumberFormat="1" applyFont="1" applyFill="1" applyBorder="1" applyAlignment="1">
      <alignment horizontal="right" vertical="center"/>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0" fillId="0" borderId="0" xfId="0" applyFill="1" applyAlignment="1">
      <alignment/>
    </xf>
    <xf numFmtId="0" fontId="22" fillId="0" borderId="0" xfId="0" applyFont="1" applyFill="1" applyAlignment="1">
      <alignment horizontal="center" vertical="center" wrapText="1"/>
    </xf>
    <xf numFmtId="0" fontId="3" fillId="0" borderId="0" xfId="0" applyFont="1" applyFill="1" applyAlignment="1">
      <alignment horizontal="center" vertical="center" wrapText="1"/>
    </xf>
    <xf numFmtId="0" fontId="19" fillId="0" borderId="0" xfId="0" applyFont="1" applyFill="1" applyAlignment="1">
      <alignment horizontal="center" vertical="center"/>
    </xf>
    <xf numFmtId="0" fontId="7"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7"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7" fillId="0" borderId="0" xfId="0" applyFont="1" applyFill="1" applyAlignment="1">
      <alignment/>
    </xf>
    <xf numFmtId="0" fontId="2" fillId="0" borderId="10" xfId="0" applyFont="1" applyFill="1" applyBorder="1" applyAlignment="1">
      <alignment horizontal="center" vertical="center" shrinkToFit="1"/>
    </xf>
    <xf numFmtId="0" fontId="5" fillId="0" borderId="0" xfId="0" applyFont="1" applyFill="1" applyAlignment="1">
      <alignment vertical="center"/>
    </xf>
    <xf numFmtId="0" fontId="5" fillId="0" borderId="0" xfId="0" applyFont="1" applyFill="1" applyBorder="1" applyAlignment="1">
      <alignment vertical="center"/>
    </xf>
    <xf numFmtId="0" fontId="7"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4" xfId="0" applyFont="1" applyFill="1" applyBorder="1" applyAlignment="1">
      <alignment horizontal="left" vertical="center" shrinkToFit="1"/>
    </xf>
    <xf numFmtId="4" fontId="7" fillId="0" borderId="24" xfId="0" applyNumberFormat="1" applyFont="1" applyFill="1" applyBorder="1" applyAlignment="1">
      <alignment horizontal="right" vertical="center" shrinkToFit="1"/>
    </xf>
    <xf numFmtId="0" fontId="7" fillId="0" borderId="24" xfId="0" applyFont="1" applyFill="1" applyBorder="1" applyAlignment="1">
      <alignment horizontal="right" vertical="center" shrinkToFit="1"/>
    </xf>
    <xf numFmtId="0" fontId="7" fillId="0"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1" fillId="0" borderId="0" xfId="0" applyFont="1" applyFill="1" applyBorder="1" applyAlignment="1">
      <alignment horizontal="center" vertical="center" shrinkToFit="1"/>
    </xf>
    <xf numFmtId="0" fontId="0" fillId="0" borderId="21" xfId="0" applyFont="1" applyFill="1" applyBorder="1" applyAlignment="1">
      <alignment horizontal="left" vertical="center"/>
    </xf>
    <xf numFmtId="0" fontId="7" fillId="0" borderId="23" xfId="0" applyFont="1" applyFill="1" applyBorder="1" applyAlignment="1">
      <alignment horizontal="distributed" vertical="center" wrapText="1"/>
    </xf>
    <xf numFmtId="0" fontId="7" fillId="0" borderId="24" xfId="0" applyFont="1" applyFill="1" applyBorder="1" applyAlignment="1">
      <alignment horizontal="distributed" vertical="center" wrapText="1"/>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right" vertical="center"/>
    </xf>
    <xf numFmtId="0" fontId="0" fillId="0" borderId="22" xfId="0" applyFont="1" applyFill="1" applyBorder="1" applyAlignment="1">
      <alignment horizontal="right" vertical="center"/>
    </xf>
    <xf numFmtId="0" fontId="48" fillId="0" borderId="0" xfId="0" applyFont="1" applyFill="1" applyBorder="1" applyAlignment="1">
      <alignment horizontal="left" vertical="center"/>
    </xf>
    <xf numFmtId="0" fontId="7" fillId="0" borderId="23" xfId="0" applyFont="1" applyFill="1" applyBorder="1" applyAlignment="1">
      <alignment horizontal="center" vertical="center"/>
    </xf>
    <xf numFmtId="0" fontId="7" fillId="0" borderId="23" xfId="0" applyFont="1" applyFill="1" applyBorder="1" applyAlignment="1">
      <alignment horizontal="left" vertical="center"/>
    </xf>
    <xf numFmtId="0" fontId="7" fillId="0" borderId="24"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0"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7" fillId="0" borderId="23" xfId="0" applyFont="1" applyFill="1" applyBorder="1" applyAlignment="1">
      <alignment horizontal="distributed" vertical="center"/>
    </xf>
    <xf numFmtId="0" fontId="7" fillId="0" borderId="24" xfId="0" applyFont="1" applyFill="1" applyBorder="1" applyAlignment="1">
      <alignment horizontal="distributed" vertical="center"/>
    </xf>
    <xf numFmtId="0" fontId="24" fillId="0" borderId="0" xfId="0" applyFont="1" applyFill="1" applyAlignment="1">
      <alignment/>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7" fillId="0" borderId="22" xfId="0" applyFont="1" applyFill="1" applyBorder="1" applyAlignment="1">
      <alignment horizontal="center" vertical="center"/>
    </xf>
    <xf numFmtId="0" fontId="1" fillId="0" borderId="23" xfId="0" applyFont="1" applyFill="1" applyBorder="1" applyAlignment="1">
      <alignment horizontal="distributed" vertical="center"/>
    </xf>
    <xf numFmtId="0" fontId="1" fillId="0" borderId="24" xfId="0" applyFont="1" applyFill="1" applyBorder="1" applyAlignment="1">
      <alignment horizontal="distributed" vertical="center"/>
    </xf>
    <xf numFmtId="0" fontId="1" fillId="0" borderId="2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7" fillId="0" borderId="0" xfId="0" applyFont="1" applyFill="1" applyBorder="1" applyAlignment="1">
      <alignment horizontal="right" vertical="center"/>
    </xf>
    <xf numFmtId="0" fontId="7" fillId="0" borderId="22" xfId="0" applyFont="1" applyFill="1" applyBorder="1" applyAlignment="1">
      <alignment horizontal="righ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shrinkToFit="1"/>
    </xf>
    <xf numFmtId="0" fontId="1" fillId="0" borderId="24" xfId="0" applyFont="1" applyFill="1" applyBorder="1" applyAlignment="1">
      <alignment horizontal="left" vertical="center" shrinkToFit="1"/>
    </xf>
    <xf numFmtId="0" fontId="1" fillId="0" borderId="23" xfId="0" applyFont="1" applyFill="1" applyBorder="1" applyAlignment="1">
      <alignment horizontal="left" vertical="center"/>
    </xf>
    <xf numFmtId="0" fontId="1" fillId="0" borderId="24"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2" fillId="0" borderId="11" xfId="0" applyNumberFormat="1" applyFont="1" applyFill="1" applyBorder="1" applyAlignment="1" quotePrefix="1">
      <alignment horizontal="center" vertical="center" wrapText="1"/>
    </xf>
    <xf numFmtId="0" fontId="5" fillId="0" borderId="10" xfId="68" applyFont="1" applyFill="1" applyBorder="1" applyAlignment="1" quotePrefix="1">
      <alignment horizontal="center" vertical="center"/>
      <protection/>
    </xf>
    <xf numFmtId="0" fontId="1" fillId="0" borderId="10" xfId="69" applyFont="1" applyBorder="1" applyAlignment="1" quotePrefix="1">
      <alignment horizontal="center" vertical="center" wrapText="1"/>
      <protection/>
    </xf>
    <xf numFmtId="0" fontId="6" fillId="0" borderId="10" xfId="69"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43"/>
  <sheetViews>
    <sheetView workbookViewId="0" topLeftCell="A1">
      <selection activeCell="I26" sqref="I26"/>
    </sheetView>
  </sheetViews>
  <sheetFormatPr defaultColWidth="8.00390625" defaultRowHeight="14.25"/>
  <cols>
    <col min="1" max="1" width="32.00390625" style="235" customWidth="1"/>
    <col min="2" max="2" width="4.75390625" style="152" customWidth="1"/>
    <col min="3" max="3" width="19.50390625" style="152" customWidth="1"/>
    <col min="4" max="4" width="32.50390625" style="235" customWidth="1"/>
    <col min="5" max="5" width="4.75390625" style="152" customWidth="1"/>
    <col min="6" max="6" width="18.625" style="152" customWidth="1"/>
    <col min="7" max="16384" width="8.00390625" style="152" customWidth="1"/>
  </cols>
  <sheetData>
    <row r="1" spans="1:6" s="152" customFormat="1" ht="27.75" customHeight="1">
      <c r="A1" s="153"/>
      <c r="B1" s="155"/>
      <c r="C1" s="154" t="s">
        <v>0</v>
      </c>
      <c r="D1" s="249"/>
      <c r="E1" s="155"/>
      <c r="F1" s="155"/>
    </row>
    <row r="2" spans="1:6" s="152" customFormat="1" ht="409.5" customHeight="1" hidden="1">
      <c r="A2" s="156"/>
      <c r="B2" s="157"/>
      <c r="C2" s="157"/>
      <c r="D2" s="250"/>
      <c r="E2" s="157"/>
      <c r="F2" s="157"/>
    </row>
    <row r="3" spans="1:6" s="152" customFormat="1" ht="409.5" customHeight="1" hidden="1">
      <c r="A3" s="156"/>
      <c r="B3" s="157"/>
      <c r="C3" s="157"/>
      <c r="D3" s="250"/>
      <c r="E3" s="157"/>
      <c r="F3" s="157"/>
    </row>
    <row r="4" spans="1:6" s="152" customFormat="1" ht="409.5" customHeight="1" hidden="1">
      <c r="A4" s="156"/>
      <c r="B4" s="157"/>
      <c r="C4" s="157"/>
      <c r="D4" s="250"/>
      <c r="E4" s="157"/>
      <c r="F4" s="157"/>
    </row>
    <row r="5" spans="1:6" s="152" customFormat="1" ht="409.5" customHeight="1" hidden="1">
      <c r="A5" s="156"/>
      <c r="B5" s="157"/>
      <c r="C5" s="157"/>
      <c r="D5" s="250"/>
      <c r="E5" s="157"/>
      <c r="F5" s="157"/>
    </row>
    <row r="6" spans="1:6" s="152" customFormat="1" ht="409.5" customHeight="1" hidden="1">
      <c r="A6" s="156"/>
      <c r="B6" s="157"/>
      <c r="C6" s="157"/>
      <c r="D6" s="250"/>
      <c r="E6" s="157"/>
      <c r="F6" s="157"/>
    </row>
    <row r="7" spans="1:6" s="152" customFormat="1" ht="15.75" customHeight="1">
      <c r="A7" s="156"/>
      <c r="B7" s="157"/>
      <c r="C7" s="157"/>
      <c r="D7" s="250"/>
      <c r="E7" s="157"/>
      <c r="F7" s="223" t="s">
        <v>1</v>
      </c>
    </row>
    <row r="8" spans="1:6" s="152" customFormat="1" ht="15" customHeight="1">
      <c r="A8" s="160" t="s">
        <v>2</v>
      </c>
      <c r="B8" s="239"/>
      <c r="C8" s="240"/>
      <c r="D8" s="251"/>
      <c r="E8" s="239"/>
      <c r="F8" s="248" t="s">
        <v>3</v>
      </c>
    </row>
    <row r="9" spans="1:6" s="235" customFormat="1" ht="19.5" customHeight="1">
      <c r="A9" s="246" t="s">
        <v>4</v>
      </c>
      <c r="B9" s="245"/>
      <c r="C9" s="245"/>
      <c r="D9" s="245" t="s">
        <v>5</v>
      </c>
      <c r="E9" s="245"/>
      <c r="F9" s="245"/>
    </row>
    <row r="10" spans="1:6" s="235" customFormat="1" ht="19.5" customHeight="1">
      <c r="A10" s="246" t="s">
        <v>6</v>
      </c>
      <c r="B10" s="245" t="s">
        <v>7</v>
      </c>
      <c r="C10" s="245" t="s">
        <v>8</v>
      </c>
      <c r="D10" s="245" t="s">
        <v>9</v>
      </c>
      <c r="E10" s="245" t="s">
        <v>7</v>
      </c>
      <c r="F10" s="245" t="s">
        <v>8</v>
      </c>
    </row>
    <row r="11" spans="1:6" s="235" customFormat="1" ht="19.5" customHeight="1">
      <c r="A11" s="241" t="s">
        <v>10</v>
      </c>
      <c r="B11" s="245"/>
      <c r="C11" s="245" t="s">
        <v>11</v>
      </c>
      <c r="D11" s="242" t="s">
        <v>10</v>
      </c>
      <c r="E11" s="245"/>
      <c r="F11" s="245" t="s">
        <v>12</v>
      </c>
    </row>
    <row r="12" spans="1:6" s="152" customFormat="1" ht="19.5" customHeight="1">
      <c r="A12" s="252" t="s">
        <v>13</v>
      </c>
      <c r="B12" s="165" t="s">
        <v>11</v>
      </c>
      <c r="C12" s="213">
        <v>12552412.08</v>
      </c>
      <c r="D12" s="253" t="s">
        <v>14</v>
      </c>
      <c r="E12" s="165" t="s">
        <v>15</v>
      </c>
      <c r="F12" s="213">
        <v>0</v>
      </c>
    </row>
    <row r="13" spans="1:6" s="152" customFormat="1" ht="19.5" customHeight="1">
      <c r="A13" s="252" t="s">
        <v>16</v>
      </c>
      <c r="B13" s="165" t="s">
        <v>12</v>
      </c>
      <c r="C13" s="213">
        <v>0</v>
      </c>
      <c r="D13" s="253" t="s">
        <v>17</v>
      </c>
      <c r="E13" s="165" t="s">
        <v>18</v>
      </c>
      <c r="F13" s="213">
        <v>0</v>
      </c>
    </row>
    <row r="14" spans="1:6" s="152" customFormat="1" ht="19.5" customHeight="1">
      <c r="A14" s="252" t="s">
        <v>19</v>
      </c>
      <c r="B14" s="165" t="s">
        <v>20</v>
      </c>
      <c r="C14" s="213">
        <v>0</v>
      </c>
      <c r="D14" s="253" t="s">
        <v>21</v>
      </c>
      <c r="E14" s="165" t="s">
        <v>22</v>
      </c>
      <c r="F14" s="213">
        <v>0</v>
      </c>
    </row>
    <row r="15" spans="1:15" s="152" customFormat="1" ht="19.5" customHeight="1">
      <c r="A15" s="252" t="s">
        <v>23</v>
      </c>
      <c r="B15" s="165" t="s">
        <v>24</v>
      </c>
      <c r="C15" s="213">
        <v>0</v>
      </c>
      <c r="D15" s="253" t="s">
        <v>25</v>
      </c>
      <c r="E15" s="165" t="s">
        <v>26</v>
      </c>
      <c r="F15" s="213">
        <v>0</v>
      </c>
      <c r="O15" s="152" t="s">
        <v>27</v>
      </c>
    </row>
    <row r="16" spans="1:6" s="152" customFormat="1" ht="19.5" customHeight="1">
      <c r="A16" s="252" t="s">
        <v>28</v>
      </c>
      <c r="B16" s="165" t="s">
        <v>29</v>
      </c>
      <c r="C16" s="213">
        <v>0</v>
      </c>
      <c r="D16" s="253" t="s">
        <v>30</v>
      </c>
      <c r="E16" s="165" t="s">
        <v>31</v>
      </c>
      <c r="F16" s="213">
        <v>0</v>
      </c>
    </row>
    <row r="17" spans="1:6" s="152" customFormat="1" ht="19.5" customHeight="1">
      <c r="A17" s="252" t="s">
        <v>32</v>
      </c>
      <c r="B17" s="165" t="s">
        <v>33</v>
      </c>
      <c r="C17" s="213">
        <v>0</v>
      </c>
      <c r="D17" s="253" t="s">
        <v>34</v>
      </c>
      <c r="E17" s="165" t="s">
        <v>35</v>
      </c>
      <c r="F17" s="213">
        <v>0</v>
      </c>
    </row>
    <row r="18" spans="1:6" s="152" customFormat="1" ht="19.5" customHeight="1">
      <c r="A18" s="252" t="s">
        <v>36</v>
      </c>
      <c r="B18" s="165" t="s">
        <v>37</v>
      </c>
      <c r="C18" s="213">
        <v>0</v>
      </c>
      <c r="D18" s="253" t="s">
        <v>38</v>
      </c>
      <c r="E18" s="165" t="s">
        <v>39</v>
      </c>
      <c r="F18" s="213">
        <v>0</v>
      </c>
    </row>
    <row r="19" spans="1:6" s="152" customFormat="1" ht="19.5" customHeight="1">
      <c r="A19" s="254" t="s">
        <v>40</v>
      </c>
      <c r="B19" s="165" t="s">
        <v>41</v>
      </c>
      <c r="C19" s="213">
        <v>9235500</v>
      </c>
      <c r="D19" s="253" t="s">
        <v>42</v>
      </c>
      <c r="E19" s="165" t="s">
        <v>43</v>
      </c>
      <c r="F19" s="213">
        <v>569472.08</v>
      </c>
    </row>
    <row r="20" spans="1:6" s="152" customFormat="1" ht="19.5" customHeight="1">
      <c r="A20" s="252"/>
      <c r="B20" s="165" t="s">
        <v>44</v>
      </c>
      <c r="C20" s="214"/>
      <c r="D20" s="253" t="s">
        <v>45</v>
      </c>
      <c r="E20" s="165" t="s">
        <v>46</v>
      </c>
      <c r="F20" s="213">
        <v>288366.84</v>
      </c>
    </row>
    <row r="21" spans="1:6" s="152" customFormat="1" ht="19.5" customHeight="1">
      <c r="A21" s="252"/>
      <c r="B21" s="165" t="s">
        <v>47</v>
      </c>
      <c r="C21" s="214"/>
      <c r="D21" s="253" t="s">
        <v>48</v>
      </c>
      <c r="E21" s="165" t="s">
        <v>49</v>
      </c>
      <c r="F21" s="213">
        <v>0</v>
      </c>
    </row>
    <row r="22" spans="1:6" s="152" customFormat="1" ht="19.5" customHeight="1">
      <c r="A22" s="252"/>
      <c r="B22" s="165" t="s">
        <v>50</v>
      </c>
      <c r="C22" s="214"/>
      <c r="D22" s="253" t="s">
        <v>51</v>
      </c>
      <c r="E22" s="165" t="s">
        <v>52</v>
      </c>
      <c r="F22" s="213">
        <v>731141.25</v>
      </c>
    </row>
    <row r="23" spans="1:6" s="152" customFormat="1" ht="19.5" customHeight="1">
      <c r="A23" s="252"/>
      <c r="B23" s="165" t="s">
        <v>53</v>
      </c>
      <c r="C23" s="214"/>
      <c r="D23" s="253" t="s">
        <v>54</v>
      </c>
      <c r="E23" s="165" t="s">
        <v>55</v>
      </c>
      <c r="F23" s="213">
        <v>6908487.62</v>
      </c>
    </row>
    <row r="24" spans="1:6" s="152" customFormat="1" ht="19.5" customHeight="1">
      <c r="A24" s="252"/>
      <c r="B24" s="165" t="s">
        <v>56</v>
      </c>
      <c r="C24" s="214"/>
      <c r="D24" s="253" t="s">
        <v>57</v>
      </c>
      <c r="E24" s="165" t="s">
        <v>58</v>
      </c>
      <c r="F24" s="213">
        <v>40451798.7</v>
      </c>
    </row>
    <row r="25" spans="1:6" s="152" customFormat="1" ht="19.5" customHeight="1">
      <c r="A25" s="252"/>
      <c r="B25" s="165" t="s">
        <v>59</v>
      </c>
      <c r="C25" s="214"/>
      <c r="D25" s="253" t="s">
        <v>60</v>
      </c>
      <c r="E25" s="165" t="s">
        <v>61</v>
      </c>
      <c r="F25" s="213">
        <v>0</v>
      </c>
    </row>
    <row r="26" spans="1:6" s="152" customFormat="1" ht="19.5" customHeight="1">
      <c r="A26" s="252"/>
      <c r="B26" s="165" t="s">
        <v>62</v>
      </c>
      <c r="C26" s="214"/>
      <c r="D26" s="253" t="s">
        <v>63</v>
      </c>
      <c r="E26" s="165" t="s">
        <v>64</v>
      </c>
      <c r="F26" s="213">
        <v>0</v>
      </c>
    </row>
    <row r="27" spans="1:6" s="152" customFormat="1" ht="19.5" customHeight="1">
      <c r="A27" s="252"/>
      <c r="B27" s="165" t="s">
        <v>65</v>
      </c>
      <c r="C27" s="214"/>
      <c r="D27" s="253" t="s">
        <v>66</v>
      </c>
      <c r="E27" s="165" t="s">
        <v>67</v>
      </c>
      <c r="F27" s="213">
        <v>0</v>
      </c>
    </row>
    <row r="28" spans="1:6" s="152" customFormat="1" ht="19.5" customHeight="1">
      <c r="A28" s="252"/>
      <c r="B28" s="165" t="s">
        <v>68</v>
      </c>
      <c r="C28" s="214"/>
      <c r="D28" s="253" t="s">
        <v>69</v>
      </c>
      <c r="E28" s="165" t="s">
        <v>70</v>
      </c>
      <c r="F28" s="213">
        <v>0</v>
      </c>
    </row>
    <row r="29" spans="1:6" s="152" customFormat="1" ht="19.5" customHeight="1">
      <c r="A29" s="252"/>
      <c r="B29" s="165" t="s">
        <v>71</v>
      </c>
      <c r="C29" s="214"/>
      <c r="D29" s="253" t="s">
        <v>72</v>
      </c>
      <c r="E29" s="165" t="s">
        <v>73</v>
      </c>
      <c r="F29" s="213">
        <v>0</v>
      </c>
    </row>
    <row r="30" spans="1:6" s="152" customFormat="1" ht="19.5" customHeight="1">
      <c r="A30" s="252"/>
      <c r="B30" s="165" t="s">
        <v>74</v>
      </c>
      <c r="C30" s="214"/>
      <c r="D30" s="253" t="s">
        <v>75</v>
      </c>
      <c r="E30" s="165" t="s">
        <v>76</v>
      </c>
      <c r="F30" s="213">
        <v>231736</v>
      </c>
    </row>
    <row r="31" spans="1:6" s="152" customFormat="1" ht="19.5" customHeight="1">
      <c r="A31" s="252"/>
      <c r="B31" s="165" t="s">
        <v>77</v>
      </c>
      <c r="C31" s="214"/>
      <c r="D31" s="253" t="s">
        <v>78</v>
      </c>
      <c r="E31" s="165" t="s">
        <v>79</v>
      </c>
      <c r="F31" s="213">
        <v>0</v>
      </c>
    </row>
    <row r="32" spans="1:6" s="152" customFormat="1" ht="19.5" customHeight="1">
      <c r="A32" s="252"/>
      <c r="B32" s="165" t="s">
        <v>80</v>
      </c>
      <c r="C32" s="214"/>
      <c r="D32" s="253" t="s">
        <v>81</v>
      </c>
      <c r="E32" s="165" t="s">
        <v>82</v>
      </c>
      <c r="F32" s="213">
        <v>0</v>
      </c>
    </row>
    <row r="33" spans="1:6" s="152" customFormat="1" ht="19.5" customHeight="1">
      <c r="A33" s="252"/>
      <c r="B33" s="165" t="s">
        <v>83</v>
      </c>
      <c r="C33" s="214"/>
      <c r="D33" s="253" t="s">
        <v>84</v>
      </c>
      <c r="E33" s="165" t="s">
        <v>85</v>
      </c>
      <c r="F33" s="213">
        <v>0</v>
      </c>
    </row>
    <row r="34" spans="1:6" s="152" customFormat="1" ht="19.5" customHeight="1">
      <c r="A34" s="252"/>
      <c r="B34" s="165" t="s">
        <v>86</v>
      </c>
      <c r="C34" s="214"/>
      <c r="D34" s="253" t="s">
        <v>87</v>
      </c>
      <c r="E34" s="165" t="s">
        <v>88</v>
      </c>
      <c r="F34" s="213">
        <v>0</v>
      </c>
    </row>
    <row r="35" spans="1:6" s="152" customFormat="1" ht="19.5" customHeight="1">
      <c r="A35" s="246"/>
      <c r="B35" s="165" t="s">
        <v>89</v>
      </c>
      <c r="C35" s="214"/>
      <c r="D35" s="253" t="s">
        <v>90</v>
      </c>
      <c r="E35" s="165" t="s">
        <v>91</v>
      </c>
      <c r="F35" s="213">
        <v>0</v>
      </c>
    </row>
    <row r="36" spans="1:6" s="152" customFormat="1" ht="19.5" customHeight="1">
      <c r="A36" s="246"/>
      <c r="B36" s="165" t="s">
        <v>92</v>
      </c>
      <c r="C36" s="214"/>
      <c r="D36" s="253" t="s">
        <v>93</v>
      </c>
      <c r="E36" s="165" t="s">
        <v>94</v>
      </c>
      <c r="F36" s="213">
        <v>0</v>
      </c>
    </row>
    <row r="37" spans="1:6" s="152" customFormat="1" ht="19.5" customHeight="1">
      <c r="A37" s="246"/>
      <c r="B37" s="165" t="s">
        <v>95</v>
      </c>
      <c r="C37" s="214"/>
      <c r="D37" s="253" t="s">
        <v>96</v>
      </c>
      <c r="E37" s="165" t="s">
        <v>97</v>
      </c>
      <c r="F37" s="213">
        <v>0</v>
      </c>
    </row>
    <row r="38" spans="1:6" s="152" customFormat="1" ht="19.5" customHeight="1">
      <c r="A38" s="246" t="s">
        <v>98</v>
      </c>
      <c r="B38" s="165" t="s">
        <v>99</v>
      </c>
      <c r="C38" s="213">
        <v>21787912.08</v>
      </c>
      <c r="D38" s="245" t="s">
        <v>100</v>
      </c>
      <c r="E38" s="165" t="s">
        <v>101</v>
      </c>
      <c r="F38" s="213">
        <v>49181002.49</v>
      </c>
    </row>
    <row r="39" spans="1:6" s="152" customFormat="1" ht="19.5" customHeight="1">
      <c r="A39" s="246" t="s">
        <v>102</v>
      </c>
      <c r="B39" s="165" t="s">
        <v>103</v>
      </c>
      <c r="C39" s="213">
        <v>0</v>
      </c>
      <c r="D39" s="253" t="s">
        <v>104</v>
      </c>
      <c r="E39" s="165" t="s">
        <v>105</v>
      </c>
      <c r="F39" s="213">
        <v>0</v>
      </c>
    </row>
    <row r="40" spans="1:6" s="152" customFormat="1" ht="19.5" customHeight="1">
      <c r="A40" s="246" t="s">
        <v>106</v>
      </c>
      <c r="B40" s="165" t="s">
        <v>107</v>
      </c>
      <c r="C40" s="213">
        <v>29002862.72</v>
      </c>
      <c r="D40" s="253" t="s">
        <v>108</v>
      </c>
      <c r="E40" s="165" t="s">
        <v>109</v>
      </c>
      <c r="F40" s="213">
        <v>1609772.31</v>
      </c>
    </row>
    <row r="41" spans="1:6" s="152" customFormat="1" ht="19.5" customHeight="1">
      <c r="A41" s="246" t="s">
        <v>110</v>
      </c>
      <c r="B41" s="165" t="s">
        <v>111</v>
      </c>
      <c r="C41" s="213">
        <v>50790774.8</v>
      </c>
      <c r="D41" s="245" t="s">
        <v>110</v>
      </c>
      <c r="E41" s="165" t="s">
        <v>112</v>
      </c>
      <c r="F41" s="213">
        <v>50790774.8</v>
      </c>
    </row>
    <row r="42" spans="1:6" s="152" customFormat="1" ht="19.5" customHeight="1">
      <c r="A42" s="254" t="s">
        <v>113</v>
      </c>
      <c r="B42" s="228"/>
      <c r="C42" s="228"/>
      <c r="D42" s="255"/>
      <c r="E42" s="228"/>
      <c r="F42" s="228"/>
    </row>
    <row r="43" spans="1:6" s="152" customFormat="1" ht="409.5" customHeight="1" hidden="1">
      <c r="A43" s="256"/>
      <c r="B43" s="230"/>
      <c r="C43" s="231"/>
      <c r="D43" s="257"/>
      <c r="E43" s="230"/>
      <c r="F43" s="230"/>
    </row>
  </sheetData>
  <sheetProtection/>
  <mergeCells count="4">
    <mergeCell ref="A9:C9"/>
    <mergeCell ref="D9:F9"/>
    <mergeCell ref="A42:F42"/>
    <mergeCell ref="A43:F43"/>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G18"/>
  <sheetViews>
    <sheetView zoomScaleSheetLayoutView="100" workbookViewId="0" topLeftCell="A5">
      <selection activeCell="H6" sqref="H6"/>
    </sheetView>
  </sheetViews>
  <sheetFormatPr defaultColWidth="9.00390625" defaultRowHeight="14.25"/>
  <cols>
    <col min="1" max="3" width="20.625" style="59" customWidth="1"/>
    <col min="4" max="4" width="60.375" style="59" customWidth="1"/>
    <col min="5" max="16384" width="9.00390625" style="59" customWidth="1"/>
  </cols>
  <sheetData>
    <row r="1" s="59" customFormat="1" ht="13.5">
      <c r="A1" s="59" t="s">
        <v>469</v>
      </c>
    </row>
    <row r="2" spans="1:4" s="59" customFormat="1" ht="29.25" customHeight="1">
      <c r="A2" s="135" t="s">
        <v>470</v>
      </c>
      <c r="B2" s="136"/>
      <c r="C2" s="136"/>
      <c r="D2" s="136"/>
    </row>
    <row r="3" spans="1:7" s="60" customFormat="1" ht="12">
      <c r="A3" s="64" t="s">
        <v>2</v>
      </c>
      <c r="B3" s="64"/>
      <c r="C3" s="65"/>
      <c r="D3" s="66" t="s">
        <v>471</v>
      </c>
      <c r="E3" s="65"/>
      <c r="F3" s="65"/>
      <c r="G3" s="67"/>
    </row>
    <row r="4" spans="1:4" s="59" customFormat="1" ht="100.5" customHeight="1">
      <c r="A4" s="137" t="s">
        <v>472</v>
      </c>
      <c r="B4" s="138" t="s">
        <v>473</v>
      </c>
      <c r="C4" s="139"/>
      <c r="D4" s="140" t="s">
        <v>474</v>
      </c>
    </row>
    <row r="5" spans="1:4" s="59" customFormat="1" ht="69.75" customHeight="1">
      <c r="A5" s="141"/>
      <c r="B5" s="138" t="s">
        <v>475</v>
      </c>
      <c r="C5" s="139"/>
      <c r="D5" s="140" t="s">
        <v>476</v>
      </c>
    </row>
    <row r="6" spans="1:4" s="59" customFormat="1" ht="183.75" customHeight="1">
      <c r="A6" s="141"/>
      <c r="B6" s="138" t="s">
        <v>477</v>
      </c>
      <c r="C6" s="139"/>
      <c r="D6" s="140" t="s">
        <v>478</v>
      </c>
    </row>
    <row r="7" spans="1:4" s="59" customFormat="1" ht="51" customHeight="1">
      <c r="A7" s="141"/>
      <c r="B7" s="138" t="s">
        <v>479</v>
      </c>
      <c r="C7" s="139"/>
      <c r="D7" s="140" t="s">
        <v>480</v>
      </c>
    </row>
    <row r="8" spans="1:4" s="59" customFormat="1" ht="51" customHeight="1">
      <c r="A8" s="142"/>
      <c r="B8" s="138" t="s">
        <v>481</v>
      </c>
      <c r="C8" s="139"/>
      <c r="D8" s="140" t="s">
        <v>482</v>
      </c>
    </row>
    <row r="9" spans="1:4" s="59" customFormat="1" ht="57" customHeight="1">
      <c r="A9" s="137" t="s">
        <v>483</v>
      </c>
      <c r="B9" s="138" t="s">
        <v>484</v>
      </c>
      <c r="C9" s="139"/>
      <c r="D9" s="140" t="s">
        <v>485</v>
      </c>
    </row>
    <row r="10" spans="1:4" s="59" customFormat="1" ht="57" customHeight="1">
      <c r="A10" s="141"/>
      <c r="B10" s="143" t="s">
        <v>486</v>
      </c>
      <c r="C10" s="144" t="s">
        <v>487</v>
      </c>
      <c r="D10" s="140" t="s">
        <v>488</v>
      </c>
    </row>
    <row r="11" spans="1:4" s="59" customFormat="1" ht="57" customHeight="1">
      <c r="A11" s="142"/>
      <c r="B11" s="145"/>
      <c r="C11" s="144" t="s">
        <v>489</v>
      </c>
      <c r="D11" s="140" t="s">
        <v>490</v>
      </c>
    </row>
    <row r="12" spans="1:4" s="59" customFormat="1" ht="60" customHeight="1">
      <c r="A12" s="138" t="s">
        <v>491</v>
      </c>
      <c r="B12" s="146"/>
      <c r="C12" s="139"/>
      <c r="D12" s="140" t="s">
        <v>492</v>
      </c>
    </row>
    <row r="13" spans="1:4" s="59" customFormat="1" ht="60" customHeight="1">
      <c r="A13" s="138" t="s">
        <v>493</v>
      </c>
      <c r="B13" s="146"/>
      <c r="C13" s="139"/>
      <c r="D13" s="140" t="s">
        <v>494</v>
      </c>
    </row>
    <row r="14" spans="1:4" s="59" customFormat="1" ht="60" customHeight="1">
      <c r="A14" s="138" t="s">
        <v>495</v>
      </c>
      <c r="B14" s="146"/>
      <c r="C14" s="139"/>
      <c r="D14" s="140" t="s">
        <v>496</v>
      </c>
    </row>
    <row r="15" spans="1:4" s="59" customFormat="1" ht="60" customHeight="1">
      <c r="A15" s="147" t="s">
        <v>497</v>
      </c>
      <c r="B15" s="148"/>
      <c r="C15" s="149"/>
      <c r="D15" s="150" t="s">
        <v>498</v>
      </c>
    </row>
    <row r="16" spans="1:4" s="59" customFormat="1" ht="60" customHeight="1">
      <c r="A16" s="147" t="s">
        <v>499</v>
      </c>
      <c r="B16" s="148"/>
      <c r="C16" s="149"/>
      <c r="D16" s="150" t="s">
        <v>500</v>
      </c>
    </row>
    <row r="18" spans="1:4" s="59" customFormat="1" ht="27.75" customHeight="1">
      <c r="A18" s="151" t="s">
        <v>501</v>
      </c>
      <c r="B18" s="151"/>
      <c r="C18" s="151"/>
      <c r="D18" s="15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30"/>
  <sheetViews>
    <sheetView zoomScaleSheetLayoutView="100" workbookViewId="0" topLeftCell="A1">
      <selection activeCell="M10" sqref="M10"/>
    </sheetView>
  </sheetViews>
  <sheetFormatPr defaultColWidth="9.00390625" defaultRowHeight="14.25"/>
  <cols>
    <col min="1" max="1" width="17.125" style="59" customWidth="1"/>
    <col min="2" max="2" width="13.875" style="59" customWidth="1"/>
    <col min="3" max="3" width="14.50390625" style="59" customWidth="1"/>
    <col min="4" max="4" width="9.875" style="59" customWidth="1"/>
    <col min="5" max="5" width="10.25390625" style="59" customWidth="1"/>
    <col min="6" max="6" width="10.875" style="59" customWidth="1"/>
    <col min="7" max="7" width="11.625" style="59" customWidth="1"/>
    <col min="8" max="8" width="14.125" style="59" customWidth="1"/>
    <col min="9" max="9" width="11.375" style="59" customWidth="1"/>
    <col min="10" max="10" width="23.375" style="59" customWidth="1"/>
    <col min="11" max="16384" width="9.00390625" style="59" customWidth="1"/>
  </cols>
  <sheetData>
    <row r="1" s="59" customFormat="1" ht="13.5">
      <c r="A1" s="59" t="s">
        <v>502</v>
      </c>
    </row>
    <row r="2" spans="1:10" s="59" customFormat="1" ht="33" customHeight="1">
      <c r="A2" s="63" t="s">
        <v>503</v>
      </c>
      <c r="B2" s="63"/>
      <c r="C2" s="63"/>
      <c r="D2" s="63"/>
      <c r="E2" s="63"/>
      <c r="F2" s="63"/>
      <c r="G2" s="63"/>
      <c r="H2" s="63"/>
      <c r="I2" s="63"/>
      <c r="J2" s="63"/>
    </row>
    <row r="3" spans="1:10" s="60" customFormat="1" ht="12">
      <c r="A3" s="64"/>
      <c r="B3" s="64"/>
      <c r="C3" s="65"/>
      <c r="D3" s="66"/>
      <c r="E3" s="65"/>
      <c r="F3" s="65"/>
      <c r="G3" s="67"/>
      <c r="J3" s="40" t="s">
        <v>504</v>
      </c>
    </row>
    <row r="4" spans="1:10" s="59" customFormat="1" ht="30" customHeight="1">
      <c r="A4" s="68" t="s">
        <v>505</v>
      </c>
      <c r="B4" s="69" t="s">
        <v>506</v>
      </c>
      <c r="C4" s="70"/>
      <c r="D4" s="70"/>
      <c r="E4" s="70"/>
      <c r="F4" s="70"/>
      <c r="G4" s="70"/>
      <c r="H4" s="70"/>
      <c r="I4" s="70"/>
      <c r="J4" s="70"/>
    </row>
    <row r="5" spans="1:10" s="59" customFormat="1" ht="31.5" customHeight="1">
      <c r="A5" s="68" t="s">
        <v>507</v>
      </c>
      <c r="B5" s="68"/>
      <c r="C5" s="68"/>
      <c r="D5" s="68"/>
      <c r="E5" s="68"/>
      <c r="F5" s="68"/>
      <c r="G5" s="68"/>
      <c r="H5" s="68"/>
      <c r="I5" s="68"/>
      <c r="J5" s="68" t="s">
        <v>508</v>
      </c>
    </row>
    <row r="6" spans="1:10" s="59" customFormat="1" ht="105.75" customHeight="1">
      <c r="A6" s="68" t="s">
        <v>509</v>
      </c>
      <c r="B6" s="71" t="s">
        <v>510</v>
      </c>
      <c r="C6" s="72" t="s">
        <v>474</v>
      </c>
      <c r="D6" s="72"/>
      <c r="E6" s="72"/>
      <c r="F6" s="72"/>
      <c r="G6" s="72"/>
      <c r="H6" s="72"/>
      <c r="I6" s="72"/>
      <c r="J6" s="71"/>
    </row>
    <row r="7" spans="1:10" s="59" customFormat="1" ht="42" customHeight="1">
      <c r="A7" s="68"/>
      <c r="B7" s="71" t="s">
        <v>511</v>
      </c>
      <c r="C7" s="72" t="s">
        <v>512</v>
      </c>
      <c r="D7" s="72"/>
      <c r="E7" s="72"/>
      <c r="F7" s="72"/>
      <c r="G7" s="72"/>
      <c r="H7" s="72"/>
      <c r="I7" s="72"/>
      <c r="J7" s="71"/>
    </row>
    <row r="8" spans="1:10" s="59" customFormat="1" ht="31.5" customHeight="1">
      <c r="A8" s="70" t="s">
        <v>513</v>
      </c>
      <c r="B8" s="70"/>
      <c r="C8" s="70"/>
      <c r="D8" s="70"/>
      <c r="E8" s="70"/>
      <c r="F8" s="70"/>
      <c r="G8" s="70"/>
      <c r="H8" s="70"/>
      <c r="I8" s="70"/>
      <c r="J8" s="70"/>
    </row>
    <row r="9" spans="1:10" s="59" customFormat="1" ht="31.5" customHeight="1">
      <c r="A9" s="73" t="s">
        <v>514</v>
      </c>
      <c r="B9" s="74" t="s">
        <v>515</v>
      </c>
      <c r="C9" s="74"/>
      <c r="D9" s="74"/>
      <c r="E9" s="74"/>
      <c r="F9" s="74"/>
      <c r="G9" s="75" t="s">
        <v>516</v>
      </c>
      <c r="H9" s="75"/>
      <c r="I9" s="75"/>
      <c r="J9" s="75"/>
    </row>
    <row r="10" spans="1:10" s="59" customFormat="1" ht="75" customHeight="1">
      <c r="A10" s="76" t="s">
        <v>517</v>
      </c>
      <c r="B10" s="77" t="s">
        <v>518</v>
      </c>
      <c r="C10" s="78"/>
      <c r="D10" s="78"/>
      <c r="E10" s="78"/>
      <c r="F10" s="79"/>
      <c r="G10" s="77" t="s">
        <v>519</v>
      </c>
      <c r="H10" s="78"/>
      <c r="I10" s="78"/>
      <c r="J10" s="79"/>
    </row>
    <row r="11" spans="1:10" s="59" customFormat="1" ht="75" customHeight="1">
      <c r="A11" s="76" t="s">
        <v>520</v>
      </c>
      <c r="B11" s="77" t="s">
        <v>521</v>
      </c>
      <c r="C11" s="78"/>
      <c r="D11" s="78"/>
      <c r="E11" s="78"/>
      <c r="F11" s="79"/>
      <c r="G11" s="258" t="s">
        <v>522</v>
      </c>
      <c r="H11" s="81"/>
      <c r="I11" s="81"/>
      <c r="J11" s="119"/>
    </row>
    <row r="12" spans="1:10" s="59" customFormat="1" ht="75" customHeight="1">
      <c r="A12" s="76" t="s">
        <v>523</v>
      </c>
      <c r="B12" s="77" t="s">
        <v>524</v>
      </c>
      <c r="C12" s="78"/>
      <c r="D12" s="78"/>
      <c r="E12" s="78"/>
      <c r="F12" s="79"/>
      <c r="G12" s="258" t="s">
        <v>522</v>
      </c>
      <c r="H12" s="81"/>
      <c r="I12" s="81"/>
      <c r="J12" s="119"/>
    </row>
    <row r="13" spans="1:10" s="59" customFormat="1" ht="31.5" customHeight="1">
      <c r="A13" s="82" t="s">
        <v>525</v>
      </c>
      <c r="B13" s="82"/>
      <c r="C13" s="82"/>
      <c r="D13" s="82"/>
      <c r="E13" s="82"/>
      <c r="F13" s="82"/>
      <c r="G13" s="82"/>
      <c r="H13" s="82"/>
      <c r="I13" s="82"/>
      <c r="J13" s="82"/>
    </row>
    <row r="14" spans="1:10" s="59" customFormat="1" ht="31.5" customHeight="1">
      <c r="A14" s="73" t="s">
        <v>526</v>
      </c>
      <c r="B14" s="73" t="s">
        <v>527</v>
      </c>
      <c r="C14" s="83" t="s">
        <v>528</v>
      </c>
      <c r="D14" s="84"/>
      <c r="E14" s="85" t="s">
        <v>529</v>
      </c>
      <c r="F14" s="86"/>
      <c r="G14" s="87"/>
      <c r="H14" s="88" t="s">
        <v>530</v>
      </c>
      <c r="I14" s="120" t="s">
        <v>531</v>
      </c>
      <c r="J14" s="88" t="s">
        <v>532</v>
      </c>
    </row>
    <row r="15" spans="1:10" s="59" customFormat="1" ht="31.5" customHeight="1">
      <c r="A15" s="73"/>
      <c r="B15" s="73"/>
      <c r="C15" s="89"/>
      <c r="D15" s="90"/>
      <c r="E15" s="73" t="s">
        <v>533</v>
      </c>
      <c r="F15" s="73" t="s">
        <v>534</v>
      </c>
      <c r="G15" s="73" t="s">
        <v>535</v>
      </c>
      <c r="H15" s="91"/>
      <c r="I15" s="91"/>
      <c r="J15" s="121"/>
    </row>
    <row r="16" spans="1:10" s="59" customFormat="1" ht="27.75" customHeight="1">
      <c r="A16" s="92" t="s">
        <v>536</v>
      </c>
      <c r="B16" s="93"/>
      <c r="C16" s="94" t="s">
        <v>537</v>
      </c>
      <c r="D16" s="95"/>
      <c r="E16" s="96">
        <v>840</v>
      </c>
      <c r="F16" s="96">
        <v>840</v>
      </c>
      <c r="G16" s="96"/>
      <c r="H16" s="97">
        <v>614</v>
      </c>
      <c r="I16" s="122">
        <f>H16/E16</f>
        <v>0.7309523809523809</v>
      </c>
      <c r="J16" s="123"/>
    </row>
    <row r="17" spans="1:10" s="59" customFormat="1" ht="60" customHeight="1">
      <c r="A17" s="92" t="s">
        <v>536</v>
      </c>
      <c r="B17" s="93"/>
      <c r="C17" s="94" t="s">
        <v>538</v>
      </c>
      <c r="D17" s="95"/>
      <c r="E17" s="96">
        <v>994</v>
      </c>
      <c r="F17" s="96">
        <v>994</v>
      </c>
      <c r="G17" s="96"/>
      <c r="H17" s="98">
        <v>20</v>
      </c>
      <c r="I17" s="122">
        <f>H17/E17</f>
        <v>0.02012072434607646</v>
      </c>
      <c r="J17" s="124" t="s">
        <v>539</v>
      </c>
    </row>
    <row r="18" spans="1:10" s="59" customFormat="1" ht="31.5" customHeight="1">
      <c r="A18" s="82" t="s">
        <v>540</v>
      </c>
      <c r="B18" s="82"/>
      <c r="C18" s="82"/>
      <c r="D18" s="82"/>
      <c r="E18" s="82"/>
      <c r="F18" s="82"/>
      <c r="G18" s="82"/>
      <c r="H18" s="82"/>
      <c r="I18" s="82"/>
      <c r="J18" s="82"/>
    </row>
    <row r="19" spans="1:10" s="61" customFormat="1" ht="31.5" customHeight="1">
      <c r="A19" s="99" t="s">
        <v>541</v>
      </c>
      <c r="B19" s="100" t="s">
        <v>542</v>
      </c>
      <c r="C19" s="100" t="s">
        <v>543</v>
      </c>
      <c r="D19" s="99" t="s">
        <v>544</v>
      </c>
      <c r="E19" s="101" t="s">
        <v>545</v>
      </c>
      <c r="F19" s="101" t="s">
        <v>546</v>
      </c>
      <c r="G19" s="101" t="s">
        <v>547</v>
      </c>
      <c r="H19" s="102" t="s">
        <v>548</v>
      </c>
      <c r="I19" s="125"/>
      <c r="J19" s="126"/>
    </row>
    <row r="20" spans="1:10" s="61" customFormat="1" ht="31.5" customHeight="1">
      <c r="A20" s="103" t="s">
        <v>549</v>
      </c>
      <c r="B20" s="104" t="s">
        <v>550</v>
      </c>
      <c r="C20" s="27" t="s">
        <v>551</v>
      </c>
      <c r="D20" s="259" t="s">
        <v>552</v>
      </c>
      <c r="E20" s="106" t="s">
        <v>553</v>
      </c>
      <c r="F20" s="106" t="s">
        <v>554</v>
      </c>
      <c r="G20" s="106" t="s">
        <v>555</v>
      </c>
      <c r="H20" s="107" t="s">
        <v>556</v>
      </c>
      <c r="I20" s="127"/>
      <c r="J20" s="128"/>
    </row>
    <row r="21" spans="1:10" s="61" customFormat="1" ht="36.75" customHeight="1">
      <c r="A21" s="103"/>
      <c r="B21" s="104" t="s">
        <v>550</v>
      </c>
      <c r="C21" s="27" t="s">
        <v>557</v>
      </c>
      <c r="D21" s="259" t="s">
        <v>552</v>
      </c>
      <c r="E21" s="106" t="s">
        <v>49</v>
      </c>
      <c r="F21" s="106" t="s">
        <v>554</v>
      </c>
      <c r="G21" s="106" t="s">
        <v>111</v>
      </c>
      <c r="H21" s="107"/>
      <c r="I21" s="127"/>
      <c r="J21" s="128"/>
    </row>
    <row r="22" spans="1:10" s="62" customFormat="1" ht="31.5" customHeight="1">
      <c r="A22" s="103"/>
      <c r="B22" s="103" t="s">
        <v>558</v>
      </c>
      <c r="C22" s="27" t="s">
        <v>559</v>
      </c>
      <c r="D22" s="259" t="s">
        <v>552</v>
      </c>
      <c r="E22" s="108" t="s">
        <v>560</v>
      </c>
      <c r="F22" s="108" t="s">
        <v>561</v>
      </c>
      <c r="G22" s="108" t="s">
        <v>560</v>
      </c>
      <c r="H22" s="109"/>
      <c r="I22" s="129"/>
      <c r="J22" s="130"/>
    </row>
    <row r="23" spans="1:10" s="62" customFormat="1" ht="31.5" customHeight="1">
      <c r="A23" s="103"/>
      <c r="B23" s="110" t="s">
        <v>562</v>
      </c>
      <c r="C23" s="27" t="s">
        <v>563</v>
      </c>
      <c r="D23" s="259" t="s">
        <v>552</v>
      </c>
      <c r="E23" s="108">
        <v>8</v>
      </c>
      <c r="F23" s="108" t="s">
        <v>564</v>
      </c>
      <c r="G23" s="108" t="s">
        <v>565</v>
      </c>
      <c r="H23" s="111"/>
      <c r="I23" s="131"/>
      <c r="J23" s="132"/>
    </row>
    <row r="24" spans="1:10" s="62" customFormat="1" ht="31.5" customHeight="1">
      <c r="A24" s="103"/>
      <c r="B24" s="110" t="s">
        <v>562</v>
      </c>
      <c r="C24" s="27" t="s">
        <v>566</v>
      </c>
      <c r="D24" s="259" t="s">
        <v>552</v>
      </c>
      <c r="E24" s="108">
        <v>6</v>
      </c>
      <c r="F24" s="108" t="s">
        <v>564</v>
      </c>
      <c r="G24" s="108" t="s">
        <v>565</v>
      </c>
      <c r="H24" s="109"/>
      <c r="I24" s="129"/>
      <c r="J24" s="130"/>
    </row>
    <row r="25" spans="1:10" s="62" customFormat="1" ht="31.5" customHeight="1">
      <c r="A25" s="112" t="s">
        <v>567</v>
      </c>
      <c r="B25" s="113" t="s">
        <v>568</v>
      </c>
      <c r="C25" s="27" t="s">
        <v>569</v>
      </c>
      <c r="D25" s="25" t="s">
        <v>570</v>
      </c>
      <c r="E25" s="108">
        <v>95</v>
      </c>
      <c r="F25" s="108" t="s">
        <v>571</v>
      </c>
      <c r="G25" s="108" t="s">
        <v>565</v>
      </c>
      <c r="H25" s="109"/>
      <c r="I25" s="129"/>
      <c r="J25" s="130"/>
    </row>
    <row r="26" spans="1:10" s="59" customFormat="1" ht="36" customHeight="1">
      <c r="A26" s="114" t="s">
        <v>572</v>
      </c>
      <c r="B26" s="115" t="s">
        <v>500</v>
      </c>
      <c r="C26" s="116"/>
      <c r="D26" s="116"/>
      <c r="E26" s="116"/>
      <c r="F26" s="116"/>
      <c r="G26" s="116"/>
      <c r="H26" s="116"/>
      <c r="I26" s="116"/>
      <c r="J26" s="133"/>
    </row>
    <row r="28" spans="1:10" s="59" customFormat="1" ht="15" customHeight="1">
      <c r="A28" s="117" t="s">
        <v>573</v>
      </c>
      <c r="B28" s="118"/>
      <c r="C28" s="118"/>
      <c r="D28" s="118"/>
      <c r="E28" s="118"/>
      <c r="F28" s="118"/>
      <c r="G28" s="118"/>
      <c r="H28" s="118"/>
      <c r="I28" s="118"/>
      <c r="J28" s="134"/>
    </row>
    <row r="29" spans="1:10" s="59" customFormat="1" ht="16.5" customHeight="1">
      <c r="A29" s="117" t="s">
        <v>574</v>
      </c>
      <c r="B29" s="117"/>
      <c r="C29" s="117"/>
      <c r="D29" s="117"/>
      <c r="E29" s="117"/>
      <c r="F29" s="117"/>
      <c r="G29" s="117"/>
      <c r="H29" s="117"/>
      <c r="I29" s="117"/>
      <c r="J29" s="117"/>
    </row>
    <row r="30" spans="1:10" s="59" customFormat="1" ht="15.75" customHeight="1">
      <c r="A30" s="117" t="s">
        <v>575</v>
      </c>
      <c r="B30" s="117"/>
      <c r="C30" s="117"/>
      <c r="D30" s="117"/>
      <c r="E30" s="117"/>
      <c r="F30" s="117"/>
      <c r="G30" s="117"/>
      <c r="H30" s="117"/>
      <c r="I30" s="117"/>
      <c r="J30" s="117"/>
    </row>
  </sheetData>
  <sheetProtection/>
  <mergeCells count="39">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A18:J18"/>
    <mergeCell ref="H19:J19"/>
    <mergeCell ref="H20:J20"/>
    <mergeCell ref="H21:J21"/>
    <mergeCell ref="H22:J22"/>
    <mergeCell ref="H23:J23"/>
    <mergeCell ref="H24:J24"/>
    <mergeCell ref="H25:J25"/>
    <mergeCell ref="B26:J26"/>
    <mergeCell ref="A29:J29"/>
    <mergeCell ref="A30:J30"/>
    <mergeCell ref="A6:A7"/>
    <mergeCell ref="A14:A15"/>
    <mergeCell ref="A20:A21"/>
    <mergeCell ref="A22:A24"/>
    <mergeCell ref="B14:B15"/>
    <mergeCell ref="H14:H15"/>
    <mergeCell ref="I14:I15"/>
    <mergeCell ref="J14:J15"/>
    <mergeCell ref="C14:D1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V27"/>
  <sheetViews>
    <sheetView zoomScaleSheetLayoutView="100" workbookViewId="0" topLeftCell="A1">
      <selection activeCell="N12" sqref="N12"/>
    </sheetView>
  </sheetViews>
  <sheetFormatPr defaultColWidth="9.00390625" defaultRowHeight="14.25"/>
  <cols>
    <col min="1" max="2" width="11.125" style="1" customWidth="1"/>
    <col min="3" max="3" width="16.125" style="1" customWidth="1"/>
    <col min="4" max="6" width="11.25390625" style="1" customWidth="1"/>
    <col min="7" max="7" width="10.00390625" style="1" customWidth="1"/>
    <col min="8" max="8" width="9.00390625" style="1" customWidth="1"/>
    <col min="9" max="9" width="8.625" style="1" customWidth="1"/>
    <col min="10" max="10" width="13.875" style="1" customWidth="1"/>
    <col min="11" max="16384" width="9.00390625" style="1" customWidth="1"/>
  </cols>
  <sheetData>
    <row r="1" s="1" customFormat="1" ht="13.5">
      <c r="A1" s="1" t="s">
        <v>576</v>
      </c>
    </row>
    <row r="2" spans="1:10" s="1" customFormat="1" ht="25.5" customHeight="1">
      <c r="A2" s="5" t="s">
        <v>577</v>
      </c>
      <c r="B2" s="5"/>
      <c r="C2" s="5"/>
      <c r="D2" s="5"/>
      <c r="E2" s="5"/>
      <c r="F2" s="5"/>
      <c r="G2" s="5"/>
      <c r="H2" s="5"/>
      <c r="I2" s="5"/>
      <c r="J2" s="5"/>
    </row>
    <row r="3" spans="1:10" s="2" customFormat="1" ht="12.75" customHeight="1">
      <c r="A3" s="5"/>
      <c r="B3" s="5"/>
      <c r="C3" s="5"/>
      <c r="D3" s="5"/>
      <c r="E3" s="5"/>
      <c r="F3" s="5"/>
      <c r="G3" s="5"/>
      <c r="H3" s="5"/>
      <c r="I3" s="5"/>
      <c r="J3" s="40" t="s">
        <v>578</v>
      </c>
    </row>
    <row r="4" spans="1:256" s="3" customFormat="1" ht="18" customHeight="1">
      <c r="A4" s="6" t="s">
        <v>579</v>
      </c>
      <c r="B4" s="6"/>
      <c r="C4" s="7" t="s">
        <v>580</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581</v>
      </c>
      <c r="B5" s="6"/>
      <c r="C5" s="8" t="s">
        <v>582</v>
      </c>
      <c r="D5" s="9"/>
      <c r="E5" s="9"/>
      <c r="F5" s="9"/>
      <c r="G5" s="9"/>
      <c r="H5" s="9"/>
      <c r="I5" s="9"/>
      <c r="J5" s="4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583</v>
      </c>
      <c r="B6" s="6"/>
      <c r="C6" s="6"/>
      <c r="D6" s="6" t="s">
        <v>584</v>
      </c>
      <c r="E6" s="6" t="s">
        <v>585</v>
      </c>
      <c r="F6" s="6" t="s">
        <v>586</v>
      </c>
      <c r="G6" s="6" t="s">
        <v>587</v>
      </c>
      <c r="H6" s="6" t="s">
        <v>588</v>
      </c>
      <c r="I6" s="6" t="s">
        <v>589</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10" t="s">
        <v>590</v>
      </c>
      <c r="D7" s="11"/>
      <c r="E7" s="11">
        <v>840</v>
      </c>
      <c r="F7" s="11">
        <v>614</v>
      </c>
      <c r="G7" s="6">
        <v>10</v>
      </c>
      <c r="H7" s="12">
        <f>F7/E7</f>
        <v>0.7309523809523809</v>
      </c>
      <c r="I7" s="13">
        <v>85</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10" t="s">
        <v>591</v>
      </c>
      <c r="D8" s="11"/>
      <c r="E8" s="11">
        <v>840</v>
      </c>
      <c r="F8" s="11">
        <v>614</v>
      </c>
      <c r="G8" s="6" t="s">
        <v>443</v>
      </c>
      <c r="H8" s="12">
        <f>F8/E8</f>
        <v>0.7309523809523809</v>
      </c>
      <c r="I8" s="13" t="s">
        <v>443</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10" t="s">
        <v>592</v>
      </c>
      <c r="D9" s="11"/>
      <c r="E9" s="11">
        <v>0</v>
      </c>
      <c r="F9" s="11">
        <v>0</v>
      </c>
      <c r="G9" s="6" t="s">
        <v>443</v>
      </c>
      <c r="H9" s="11"/>
      <c r="I9" s="13" t="s">
        <v>443</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10" t="s">
        <v>593</v>
      </c>
      <c r="D10" s="11"/>
      <c r="E10" s="11">
        <v>0</v>
      </c>
      <c r="F10" s="11">
        <v>0</v>
      </c>
      <c r="G10" s="6" t="s">
        <v>443</v>
      </c>
      <c r="H10" s="11"/>
      <c r="I10" s="13" t="s">
        <v>443</v>
      </c>
      <c r="J10" s="13"/>
    </row>
    <row r="11" spans="1:10" s="1" customFormat="1" ht="18" customHeight="1">
      <c r="A11" s="6" t="s">
        <v>594</v>
      </c>
      <c r="B11" s="6" t="s">
        <v>595</v>
      </c>
      <c r="C11" s="6"/>
      <c r="D11" s="6"/>
      <c r="E11" s="6"/>
      <c r="F11" s="13" t="s">
        <v>516</v>
      </c>
      <c r="G11" s="13"/>
      <c r="H11" s="13"/>
      <c r="I11" s="13"/>
      <c r="J11" s="13"/>
    </row>
    <row r="12" spans="1:10" s="1" customFormat="1" ht="45.75" customHeight="1">
      <c r="A12" s="6"/>
      <c r="B12" s="14" t="s">
        <v>596</v>
      </c>
      <c r="C12" s="15"/>
      <c r="D12" s="15"/>
      <c r="E12" s="16"/>
      <c r="F12" s="17" t="s">
        <v>597</v>
      </c>
      <c r="G12" s="17"/>
      <c r="H12" s="17"/>
      <c r="I12" s="17"/>
      <c r="J12" s="17"/>
    </row>
    <row r="13" spans="1:10" s="1" customFormat="1" ht="36" customHeight="1">
      <c r="A13" s="18" t="s">
        <v>598</v>
      </c>
      <c r="B13" s="19"/>
      <c r="C13" s="20"/>
      <c r="D13" s="18" t="s">
        <v>599</v>
      </c>
      <c r="E13" s="19"/>
      <c r="F13" s="20"/>
      <c r="G13" s="21" t="s">
        <v>547</v>
      </c>
      <c r="H13" s="21" t="s">
        <v>587</v>
      </c>
      <c r="I13" s="21" t="s">
        <v>589</v>
      </c>
      <c r="J13" s="21" t="s">
        <v>548</v>
      </c>
    </row>
    <row r="14" spans="1:10" s="1" customFormat="1" ht="36" customHeight="1">
      <c r="A14" s="22" t="s">
        <v>541</v>
      </c>
      <c r="B14" s="6" t="s">
        <v>542</v>
      </c>
      <c r="C14" s="6" t="s">
        <v>543</v>
      </c>
      <c r="D14" s="6" t="s">
        <v>544</v>
      </c>
      <c r="E14" s="6" t="s">
        <v>545</v>
      </c>
      <c r="F14" s="23" t="s">
        <v>546</v>
      </c>
      <c r="G14" s="24"/>
      <c r="H14" s="24"/>
      <c r="I14" s="24"/>
      <c r="J14" s="24"/>
    </row>
    <row r="15" spans="1:10" s="1" customFormat="1" ht="60.75" customHeight="1">
      <c r="A15" s="25" t="s">
        <v>549</v>
      </c>
      <c r="B15" s="26" t="s">
        <v>550</v>
      </c>
      <c r="C15" s="46" t="s">
        <v>600</v>
      </c>
      <c r="D15" s="260" t="s">
        <v>552</v>
      </c>
      <c r="E15" s="47">
        <v>40</v>
      </c>
      <c r="F15" s="48" t="s">
        <v>554</v>
      </c>
      <c r="G15" s="49">
        <v>30</v>
      </c>
      <c r="H15" s="49">
        <v>20</v>
      </c>
      <c r="I15" s="49">
        <v>17</v>
      </c>
      <c r="J15" s="56" t="s">
        <v>601</v>
      </c>
    </row>
    <row r="16" spans="1:10" s="1" customFormat="1" ht="21" customHeight="1">
      <c r="A16" s="25"/>
      <c r="B16" s="26" t="s">
        <v>602</v>
      </c>
      <c r="C16" s="46" t="s">
        <v>603</v>
      </c>
      <c r="D16" s="25" t="s">
        <v>604</v>
      </c>
      <c r="E16" s="50">
        <v>0.03</v>
      </c>
      <c r="F16" s="48" t="s">
        <v>571</v>
      </c>
      <c r="G16" s="51">
        <v>0.01</v>
      </c>
      <c r="H16" s="49">
        <v>20</v>
      </c>
      <c r="I16" s="49">
        <v>20</v>
      </c>
      <c r="J16" s="49"/>
    </row>
    <row r="17" spans="1:10" s="1" customFormat="1" ht="21" customHeight="1">
      <c r="A17" s="25"/>
      <c r="B17" s="26" t="s">
        <v>605</v>
      </c>
      <c r="C17" s="46" t="s">
        <v>606</v>
      </c>
      <c r="D17" s="261" t="s">
        <v>552</v>
      </c>
      <c r="E17" s="47">
        <v>100</v>
      </c>
      <c r="F17" s="48" t="s">
        <v>571</v>
      </c>
      <c r="G17" s="49">
        <v>100</v>
      </c>
      <c r="H17" s="49">
        <v>15</v>
      </c>
      <c r="I17" s="49">
        <v>15</v>
      </c>
      <c r="J17" s="49"/>
    </row>
    <row r="18" spans="1:10" s="1" customFormat="1" ht="30" customHeight="1">
      <c r="A18" s="25" t="s">
        <v>607</v>
      </c>
      <c r="B18" s="25" t="s">
        <v>558</v>
      </c>
      <c r="C18" s="46" t="s">
        <v>608</v>
      </c>
      <c r="D18" s="260" t="s">
        <v>552</v>
      </c>
      <c r="E18" s="47" t="s">
        <v>560</v>
      </c>
      <c r="F18" s="47" t="s">
        <v>561</v>
      </c>
      <c r="G18" s="49" t="s">
        <v>560</v>
      </c>
      <c r="H18" s="49">
        <v>15</v>
      </c>
      <c r="I18" s="49">
        <v>15</v>
      </c>
      <c r="J18" s="49"/>
    </row>
    <row r="19" spans="1:10" s="1" customFormat="1" ht="30" customHeight="1">
      <c r="A19" s="25"/>
      <c r="B19" s="32" t="s">
        <v>562</v>
      </c>
      <c r="C19" s="46" t="s">
        <v>609</v>
      </c>
      <c r="D19" s="260" t="s">
        <v>552</v>
      </c>
      <c r="E19" s="47">
        <v>6</v>
      </c>
      <c r="F19" s="48" t="s">
        <v>564</v>
      </c>
      <c r="G19" s="49">
        <v>6</v>
      </c>
      <c r="H19" s="49">
        <v>15</v>
      </c>
      <c r="I19" s="49">
        <v>15</v>
      </c>
      <c r="J19" s="49"/>
    </row>
    <row r="20" spans="1:10" s="1" customFormat="1" ht="30" customHeight="1">
      <c r="A20" s="33" t="s">
        <v>567</v>
      </c>
      <c r="B20" s="34" t="s">
        <v>568</v>
      </c>
      <c r="C20" s="46" t="s">
        <v>610</v>
      </c>
      <c r="D20" s="26" t="s">
        <v>570</v>
      </c>
      <c r="E20" s="52" t="s">
        <v>611</v>
      </c>
      <c r="F20" s="48" t="s">
        <v>571</v>
      </c>
      <c r="G20" s="52" t="s">
        <v>612</v>
      </c>
      <c r="H20" s="49">
        <v>15</v>
      </c>
      <c r="I20" s="49">
        <v>15</v>
      </c>
      <c r="J20" s="57" t="s">
        <v>427</v>
      </c>
    </row>
    <row r="21" spans="1:10" s="1" customFormat="1" ht="54" customHeight="1">
      <c r="A21" s="53" t="s">
        <v>613</v>
      </c>
      <c r="B21" s="53"/>
      <c r="C21" s="53"/>
      <c r="D21" s="54"/>
      <c r="E21" s="54"/>
      <c r="F21" s="54"/>
      <c r="G21" s="54"/>
      <c r="H21" s="54"/>
      <c r="I21" s="54"/>
      <c r="J21" s="54"/>
    </row>
    <row r="22" spans="1:10" s="1" customFormat="1" ht="25.5" customHeight="1">
      <c r="A22" s="53" t="s">
        <v>614</v>
      </c>
      <c r="B22" s="53"/>
      <c r="C22" s="53"/>
      <c r="D22" s="53"/>
      <c r="E22" s="53"/>
      <c r="F22" s="53"/>
      <c r="G22" s="53"/>
      <c r="H22" s="53">
        <v>100</v>
      </c>
      <c r="I22" s="53">
        <f>SUM(I15:I21)</f>
        <v>97</v>
      </c>
      <c r="J22" s="58" t="s">
        <v>615</v>
      </c>
    </row>
    <row r="23" spans="1:10" s="1" customFormat="1" ht="16.5" customHeight="1">
      <c r="A23" s="37"/>
      <c r="B23" s="37"/>
      <c r="C23" s="37"/>
      <c r="D23" s="37"/>
      <c r="E23" s="37"/>
      <c r="F23" s="37"/>
      <c r="G23" s="37"/>
      <c r="H23" s="37"/>
      <c r="I23" s="37"/>
      <c r="J23" s="45"/>
    </row>
    <row r="24" spans="1:10" s="1" customFormat="1" ht="18" customHeight="1">
      <c r="A24" s="38" t="s">
        <v>573</v>
      </c>
      <c r="B24" s="37"/>
      <c r="C24" s="37"/>
      <c r="D24" s="37"/>
      <c r="E24" s="37"/>
      <c r="F24" s="37"/>
      <c r="G24" s="37"/>
      <c r="H24" s="37"/>
      <c r="I24" s="37"/>
      <c r="J24" s="45"/>
    </row>
    <row r="25" spans="1:10" s="1" customFormat="1" ht="18" customHeight="1">
      <c r="A25" s="38" t="s">
        <v>574</v>
      </c>
      <c r="B25" s="38"/>
      <c r="C25" s="38"/>
      <c r="D25" s="38"/>
      <c r="E25" s="38"/>
      <c r="F25" s="38"/>
      <c r="G25" s="38"/>
      <c r="H25" s="38"/>
      <c r="I25" s="38"/>
      <c r="J25" s="38"/>
    </row>
    <row r="26" spans="1:10" s="1" customFormat="1" ht="18" customHeight="1">
      <c r="A26" s="38" t="s">
        <v>575</v>
      </c>
      <c r="B26" s="38"/>
      <c r="C26" s="38"/>
      <c r="D26" s="38"/>
      <c r="E26" s="38"/>
      <c r="F26" s="38"/>
      <c r="G26" s="38"/>
      <c r="H26" s="38"/>
      <c r="I26" s="38"/>
      <c r="J26" s="38"/>
    </row>
    <row r="27" spans="1:10" s="1" customFormat="1" ht="15" customHeight="1">
      <c r="A27" s="55"/>
      <c r="B27" s="55"/>
      <c r="C27" s="55"/>
      <c r="D27" s="55"/>
      <c r="E27" s="55"/>
      <c r="F27" s="55"/>
      <c r="G27" s="55"/>
      <c r="H27" s="55"/>
      <c r="I27" s="55"/>
      <c r="J27" s="55"/>
    </row>
  </sheetData>
  <sheetProtection/>
  <mergeCells count="30">
    <mergeCell ref="A2:J2"/>
    <mergeCell ref="A4:B4"/>
    <mergeCell ref="C4:J4"/>
    <mergeCell ref="A5:B5"/>
    <mergeCell ref="C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11:A12"/>
    <mergeCell ref="A15:A17"/>
    <mergeCell ref="A18:A19"/>
    <mergeCell ref="G13:G14"/>
    <mergeCell ref="H13:H14"/>
    <mergeCell ref="I13:I14"/>
    <mergeCell ref="J13:J14"/>
    <mergeCell ref="A6: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V27"/>
  <sheetViews>
    <sheetView zoomScaleSheetLayoutView="100" workbookViewId="0" topLeftCell="A1">
      <selection activeCell="J20" sqref="J20"/>
    </sheetView>
  </sheetViews>
  <sheetFormatPr defaultColWidth="9.00390625" defaultRowHeight="14.25"/>
  <cols>
    <col min="1" max="2" width="11.125" style="1" customWidth="1"/>
    <col min="3" max="3" width="15.75390625" style="1" customWidth="1"/>
    <col min="4" max="6" width="11.25390625" style="1" customWidth="1"/>
    <col min="7" max="7" width="10.00390625" style="1" customWidth="1"/>
    <col min="8" max="8" width="9.00390625" style="1" customWidth="1"/>
    <col min="9" max="9" width="8.625" style="1" customWidth="1"/>
    <col min="10" max="10" width="15.625" style="1" customWidth="1"/>
    <col min="11" max="16384" width="9.00390625" style="1" customWidth="1"/>
  </cols>
  <sheetData>
    <row r="1" s="1" customFormat="1" ht="13.5">
      <c r="A1" s="1" t="s">
        <v>576</v>
      </c>
    </row>
    <row r="2" spans="1:10" s="1" customFormat="1" ht="25.5" customHeight="1">
      <c r="A2" s="5" t="s">
        <v>577</v>
      </c>
      <c r="B2" s="5"/>
      <c r="C2" s="5"/>
      <c r="D2" s="5"/>
      <c r="E2" s="5"/>
      <c r="F2" s="5"/>
      <c r="G2" s="5"/>
      <c r="H2" s="5"/>
      <c r="I2" s="5"/>
      <c r="J2" s="5"/>
    </row>
    <row r="3" spans="1:10" s="2" customFormat="1" ht="12.75" customHeight="1">
      <c r="A3" s="5"/>
      <c r="B3" s="5"/>
      <c r="C3" s="5"/>
      <c r="D3" s="5"/>
      <c r="E3" s="5"/>
      <c r="F3" s="5"/>
      <c r="G3" s="5"/>
      <c r="H3" s="5"/>
      <c r="I3" s="5"/>
      <c r="J3" s="40" t="s">
        <v>578</v>
      </c>
    </row>
    <row r="4" spans="1:256" s="3" customFormat="1" ht="18" customHeight="1">
      <c r="A4" s="6" t="s">
        <v>579</v>
      </c>
      <c r="B4" s="6"/>
      <c r="C4" s="7" t="s">
        <v>616</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581</v>
      </c>
      <c r="B5" s="6"/>
      <c r="C5" s="8" t="s">
        <v>582</v>
      </c>
      <c r="D5" s="9"/>
      <c r="E5" s="9"/>
      <c r="F5" s="9"/>
      <c r="G5" s="9"/>
      <c r="H5" s="9"/>
      <c r="I5" s="9"/>
      <c r="J5" s="4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583</v>
      </c>
      <c r="B6" s="6"/>
      <c r="C6" s="6"/>
      <c r="D6" s="6" t="s">
        <v>584</v>
      </c>
      <c r="E6" s="6" t="s">
        <v>585</v>
      </c>
      <c r="F6" s="6" t="s">
        <v>586</v>
      </c>
      <c r="G6" s="6" t="s">
        <v>587</v>
      </c>
      <c r="H6" s="6" t="s">
        <v>588</v>
      </c>
      <c r="I6" s="6" t="s">
        <v>589</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10" t="s">
        <v>590</v>
      </c>
      <c r="D7" s="11"/>
      <c r="E7" s="11">
        <v>994</v>
      </c>
      <c r="F7" s="11">
        <v>20</v>
      </c>
      <c r="G7" s="6">
        <v>10</v>
      </c>
      <c r="H7" s="12">
        <f>F7/E7</f>
        <v>0.02012072434607646</v>
      </c>
      <c r="I7" s="13">
        <v>60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10" t="s">
        <v>591</v>
      </c>
      <c r="D8" s="11"/>
      <c r="E8" s="11">
        <v>994</v>
      </c>
      <c r="F8" s="11">
        <v>20</v>
      </c>
      <c r="G8" s="6" t="s">
        <v>443</v>
      </c>
      <c r="H8" s="12">
        <f>F8/E8</f>
        <v>0.02012072434607646</v>
      </c>
      <c r="I8" s="13" t="s">
        <v>443</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10" t="s">
        <v>592</v>
      </c>
      <c r="D9" s="11"/>
      <c r="E9" s="11">
        <v>0</v>
      </c>
      <c r="F9" s="11">
        <v>0</v>
      </c>
      <c r="G9" s="6" t="s">
        <v>443</v>
      </c>
      <c r="H9" s="11"/>
      <c r="I9" s="13" t="s">
        <v>443</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10" t="s">
        <v>593</v>
      </c>
      <c r="D10" s="11"/>
      <c r="E10" s="11">
        <v>0</v>
      </c>
      <c r="F10" s="11">
        <v>0</v>
      </c>
      <c r="G10" s="6" t="s">
        <v>443</v>
      </c>
      <c r="H10" s="11"/>
      <c r="I10" s="13" t="s">
        <v>443</v>
      </c>
      <c r="J10" s="13"/>
    </row>
    <row r="11" spans="1:10" s="1" customFormat="1" ht="18" customHeight="1">
      <c r="A11" s="6" t="s">
        <v>594</v>
      </c>
      <c r="B11" s="6" t="s">
        <v>595</v>
      </c>
      <c r="C11" s="6"/>
      <c r="D11" s="6"/>
      <c r="E11" s="6"/>
      <c r="F11" s="13" t="s">
        <v>516</v>
      </c>
      <c r="G11" s="13"/>
      <c r="H11" s="13"/>
      <c r="I11" s="13"/>
      <c r="J11" s="13"/>
    </row>
    <row r="12" spans="1:10" s="1" customFormat="1" ht="45.75" customHeight="1">
      <c r="A12" s="6"/>
      <c r="B12" s="14" t="s">
        <v>617</v>
      </c>
      <c r="C12" s="15"/>
      <c r="D12" s="15"/>
      <c r="E12" s="16"/>
      <c r="F12" s="17" t="s">
        <v>618</v>
      </c>
      <c r="G12" s="17"/>
      <c r="H12" s="17"/>
      <c r="I12" s="17"/>
      <c r="J12" s="17"/>
    </row>
    <row r="13" spans="1:10" s="1" customFormat="1" ht="36" customHeight="1">
      <c r="A13" s="18" t="s">
        <v>598</v>
      </c>
      <c r="B13" s="19"/>
      <c r="C13" s="20"/>
      <c r="D13" s="18" t="s">
        <v>599</v>
      </c>
      <c r="E13" s="19"/>
      <c r="F13" s="20"/>
      <c r="G13" s="21" t="s">
        <v>547</v>
      </c>
      <c r="H13" s="21" t="s">
        <v>587</v>
      </c>
      <c r="I13" s="21" t="s">
        <v>589</v>
      </c>
      <c r="J13" s="21" t="s">
        <v>548</v>
      </c>
    </row>
    <row r="14" spans="1:10" s="1" customFormat="1" ht="36" customHeight="1">
      <c r="A14" s="22" t="s">
        <v>541</v>
      </c>
      <c r="B14" s="6" t="s">
        <v>542</v>
      </c>
      <c r="C14" s="6" t="s">
        <v>543</v>
      </c>
      <c r="D14" s="6" t="s">
        <v>544</v>
      </c>
      <c r="E14" s="6" t="s">
        <v>545</v>
      </c>
      <c r="F14" s="23" t="s">
        <v>546</v>
      </c>
      <c r="G14" s="24"/>
      <c r="H14" s="24"/>
      <c r="I14" s="24"/>
      <c r="J14" s="24"/>
    </row>
    <row r="15" spans="1:10" s="1" customFormat="1" ht="54" customHeight="1">
      <c r="A15" s="25" t="s">
        <v>549</v>
      </c>
      <c r="B15" s="26" t="s">
        <v>550</v>
      </c>
      <c r="C15" s="27" t="s">
        <v>619</v>
      </c>
      <c r="D15" s="260" t="s">
        <v>552</v>
      </c>
      <c r="E15" s="6">
        <v>14.207</v>
      </c>
      <c r="F15" s="23" t="s">
        <v>554</v>
      </c>
      <c r="G15" s="29">
        <v>0</v>
      </c>
      <c r="H15" s="29">
        <v>10</v>
      </c>
      <c r="I15" s="29">
        <v>7</v>
      </c>
      <c r="J15" s="42" t="s">
        <v>620</v>
      </c>
    </row>
    <row r="16" spans="1:10" s="1" customFormat="1" ht="27" customHeight="1">
      <c r="A16" s="25"/>
      <c r="B16" s="26" t="s">
        <v>602</v>
      </c>
      <c r="C16" s="27" t="s">
        <v>603</v>
      </c>
      <c r="D16" s="25" t="s">
        <v>604</v>
      </c>
      <c r="E16" s="30">
        <v>0.03</v>
      </c>
      <c r="F16" s="23" t="s">
        <v>571</v>
      </c>
      <c r="G16" s="31">
        <v>0.01</v>
      </c>
      <c r="H16" s="29">
        <v>20</v>
      </c>
      <c r="I16" s="29">
        <v>20</v>
      </c>
      <c r="J16" s="29"/>
    </row>
    <row r="17" spans="1:10" s="1" customFormat="1" ht="27" customHeight="1">
      <c r="A17" s="25"/>
      <c r="B17" s="26" t="s">
        <v>605</v>
      </c>
      <c r="C17" s="27" t="s">
        <v>606</v>
      </c>
      <c r="D17" s="261" t="s">
        <v>552</v>
      </c>
      <c r="E17" s="6">
        <v>100</v>
      </c>
      <c r="F17" s="23" t="s">
        <v>571</v>
      </c>
      <c r="G17" s="29">
        <v>100</v>
      </c>
      <c r="H17" s="29">
        <v>20</v>
      </c>
      <c r="I17" s="29">
        <v>20</v>
      </c>
      <c r="J17" s="29"/>
    </row>
    <row r="18" spans="1:10" s="1" customFormat="1" ht="30" customHeight="1">
      <c r="A18" s="25"/>
      <c r="B18" s="25" t="s">
        <v>558</v>
      </c>
      <c r="C18" s="27" t="s">
        <v>608</v>
      </c>
      <c r="D18" s="260" t="s">
        <v>552</v>
      </c>
      <c r="E18" s="6" t="s">
        <v>560</v>
      </c>
      <c r="F18" s="6" t="s">
        <v>561</v>
      </c>
      <c r="G18" s="29" t="s">
        <v>560</v>
      </c>
      <c r="H18" s="29">
        <v>15</v>
      </c>
      <c r="I18" s="29">
        <v>15</v>
      </c>
      <c r="J18" s="29"/>
    </row>
    <row r="19" spans="1:10" s="1" customFormat="1" ht="30" customHeight="1">
      <c r="A19" s="25"/>
      <c r="B19" s="32" t="s">
        <v>562</v>
      </c>
      <c r="C19" s="27" t="s">
        <v>609</v>
      </c>
      <c r="D19" s="260" t="s">
        <v>552</v>
      </c>
      <c r="E19" s="6">
        <v>6</v>
      </c>
      <c r="F19" s="23" t="s">
        <v>564</v>
      </c>
      <c r="G19" s="29">
        <v>6</v>
      </c>
      <c r="H19" s="29">
        <v>15</v>
      </c>
      <c r="I19" s="29">
        <v>15</v>
      </c>
      <c r="J19" s="29"/>
    </row>
    <row r="20" spans="1:10" s="1" customFormat="1" ht="30" customHeight="1">
      <c r="A20" s="33" t="s">
        <v>567</v>
      </c>
      <c r="B20" s="34" t="s">
        <v>568</v>
      </c>
      <c r="C20" s="27" t="s">
        <v>610</v>
      </c>
      <c r="D20" s="26" t="s">
        <v>570</v>
      </c>
      <c r="E20" s="35" t="s">
        <v>611</v>
      </c>
      <c r="F20" s="23" t="s">
        <v>571</v>
      </c>
      <c r="G20" s="35" t="s">
        <v>612</v>
      </c>
      <c r="H20" s="29">
        <v>20</v>
      </c>
      <c r="I20" s="29">
        <v>20</v>
      </c>
      <c r="J20" s="43" t="s">
        <v>427</v>
      </c>
    </row>
    <row r="21" spans="1:10" s="1" customFormat="1" ht="54" customHeight="1">
      <c r="A21" s="36" t="s">
        <v>613</v>
      </c>
      <c r="B21" s="36"/>
      <c r="C21" s="36"/>
      <c r="D21" s="36" t="s">
        <v>500</v>
      </c>
      <c r="E21" s="36"/>
      <c r="F21" s="36"/>
      <c r="G21" s="36"/>
      <c r="H21" s="36"/>
      <c r="I21" s="36"/>
      <c r="J21" s="36"/>
    </row>
    <row r="22" spans="1:10" s="1" customFormat="1" ht="25.5" customHeight="1">
      <c r="A22" s="36" t="s">
        <v>614</v>
      </c>
      <c r="B22" s="36"/>
      <c r="C22" s="36"/>
      <c r="D22" s="36"/>
      <c r="E22" s="36"/>
      <c r="F22" s="36"/>
      <c r="G22" s="36"/>
      <c r="H22" s="36">
        <v>100</v>
      </c>
      <c r="I22" s="36">
        <f>SUM(I15:I20)</f>
        <v>97</v>
      </c>
      <c r="J22" s="44" t="s">
        <v>615</v>
      </c>
    </row>
    <row r="23" spans="1:10" s="1" customFormat="1" ht="16.5" customHeight="1">
      <c r="A23" s="37"/>
      <c r="B23" s="37"/>
      <c r="C23" s="37"/>
      <c r="D23" s="37"/>
      <c r="E23" s="37"/>
      <c r="F23" s="37"/>
      <c r="G23" s="37"/>
      <c r="H23" s="37"/>
      <c r="I23" s="37"/>
      <c r="J23" s="45"/>
    </row>
    <row r="24" spans="1:10" s="1" customFormat="1" ht="18" customHeight="1">
      <c r="A24" s="38" t="s">
        <v>573</v>
      </c>
      <c r="B24" s="37"/>
      <c r="C24" s="37"/>
      <c r="D24" s="37"/>
      <c r="E24" s="37"/>
      <c r="F24" s="37"/>
      <c r="G24" s="37"/>
      <c r="H24" s="37"/>
      <c r="I24" s="37"/>
      <c r="J24" s="45"/>
    </row>
    <row r="25" spans="1:10" s="1" customFormat="1" ht="18" customHeight="1">
      <c r="A25" s="38" t="s">
        <v>574</v>
      </c>
      <c r="B25" s="38"/>
      <c r="C25" s="38"/>
      <c r="D25" s="38"/>
      <c r="E25" s="38"/>
      <c r="F25" s="38"/>
      <c r="G25" s="38"/>
      <c r="H25" s="38"/>
      <c r="I25" s="38"/>
      <c r="J25" s="38"/>
    </row>
    <row r="26" spans="1:10" s="1" customFormat="1" ht="18" customHeight="1">
      <c r="A26" s="38" t="s">
        <v>575</v>
      </c>
      <c r="B26" s="38"/>
      <c r="C26" s="38"/>
      <c r="D26" s="38"/>
      <c r="E26" s="38"/>
      <c r="F26" s="38"/>
      <c r="G26" s="38"/>
      <c r="H26" s="38"/>
      <c r="I26" s="38"/>
      <c r="J26" s="38"/>
    </row>
    <row r="27" spans="1:10" s="1" customFormat="1" ht="15" customHeight="1">
      <c r="A27" s="39"/>
      <c r="B27" s="39"/>
      <c r="C27" s="39"/>
      <c r="D27" s="39"/>
      <c r="E27" s="39"/>
      <c r="F27" s="39"/>
      <c r="G27" s="39"/>
      <c r="H27" s="39"/>
      <c r="I27" s="39"/>
      <c r="J27" s="39"/>
    </row>
  </sheetData>
  <sheetProtection/>
  <mergeCells count="30">
    <mergeCell ref="A2:J2"/>
    <mergeCell ref="A4:B4"/>
    <mergeCell ref="C4:J4"/>
    <mergeCell ref="A5:B5"/>
    <mergeCell ref="C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11:A12"/>
    <mergeCell ref="A15:A17"/>
    <mergeCell ref="A18:A19"/>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7"/>
  <sheetViews>
    <sheetView workbookViewId="0" topLeftCell="A1">
      <selection activeCell="F1" sqref="F1"/>
    </sheetView>
  </sheetViews>
  <sheetFormatPr defaultColWidth="8.00390625" defaultRowHeight="14.25"/>
  <cols>
    <col min="1" max="3" width="3.25390625" style="152" customWidth="1"/>
    <col min="4" max="4" width="32.625" style="152" customWidth="1"/>
    <col min="5" max="8" width="18.75390625" style="152" customWidth="1"/>
    <col min="9" max="9" width="17.875" style="152" customWidth="1"/>
    <col min="10" max="12" width="18.75390625" style="152" customWidth="1"/>
    <col min="13" max="16384" width="8.00390625" style="152" customWidth="1"/>
  </cols>
  <sheetData>
    <row r="1" spans="1:12" s="152" customFormat="1" ht="27.75" customHeight="1">
      <c r="A1" s="153"/>
      <c r="B1" s="155"/>
      <c r="C1" s="155"/>
      <c r="D1" s="155"/>
      <c r="E1" s="155"/>
      <c r="F1" s="154" t="s">
        <v>114</v>
      </c>
      <c r="G1" s="155"/>
      <c r="H1" s="155"/>
      <c r="I1" s="155"/>
      <c r="J1" s="155"/>
      <c r="K1" s="155"/>
      <c r="L1" s="155"/>
    </row>
    <row r="2" spans="1:12" s="152" customFormat="1" ht="409.5" customHeight="1" hidden="1">
      <c r="A2" s="156"/>
      <c r="B2" s="157"/>
      <c r="C2" s="157"/>
      <c r="D2" s="157"/>
      <c r="E2" s="157"/>
      <c r="F2" s="157"/>
      <c r="G2" s="157"/>
      <c r="H2" s="157"/>
      <c r="I2" s="157"/>
      <c r="J2" s="157"/>
      <c r="K2" s="157"/>
      <c r="L2" s="157"/>
    </row>
    <row r="3" spans="1:12" s="152" customFormat="1" ht="409.5" customHeight="1" hidden="1">
      <c r="A3" s="156"/>
      <c r="B3" s="157"/>
      <c r="C3" s="157"/>
      <c r="D3" s="157"/>
      <c r="E3" s="157"/>
      <c r="F3" s="157"/>
      <c r="G3" s="157"/>
      <c r="H3" s="157"/>
      <c r="I3" s="157"/>
      <c r="J3" s="157"/>
      <c r="K3" s="157"/>
      <c r="L3" s="157"/>
    </row>
    <row r="4" spans="1:12" s="152" customFormat="1" ht="15" customHeight="1">
      <c r="A4" s="236"/>
      <c r="B4" s="237"/>
      <c r="C4" s="237"/>
      <c r="D4" s="237"/>
      <c r="E4" s="237"/>
      <c r="F4" s="237"/>
      <c r="G4" s="237"/>
      <c r="H4" s="237"/>
      <c r="I4" s="237"/>
      <c r="J4" s="237"/>
      <c r="K4" s="237"/>
      <c r="L4" s="247" t="s">
        <v>115</v>
      </c>
    </row>
    <row r="5" spans="1:12" s="152" customFormat="1" ht="15" customHeight="1">
      <c r="A5" s="238" t="s">
        <v>2</v>
      </c>
      <c r="B5" s="239"/>
      <c r="C5" s="239"/>
      <c r="D5" s="239"/>
      <c r="E5" s="239"/>
      <c r="F5" s="240"/>
      <c r="G5" s="239"/>
      <c r="H5" s="239"/>
      <c r="I5" s="239"/>
      <c r="J5" s="239"/>
      <c r="K5" s="239"/>
      <c r="L5" s="248" t="s">
        <v>3</v>
      </c>
    </row>
    <row r="6" spans="1:12" s="235" customFormat="1" ht="19.5" customHeight="1">
      <c r="A6" s="241" t="s">
        <v>6</v>
      </c>
      <c r="B6" s="242"/>
      <c r="C6" s="242"/>
      <c r="D6" s="242"/>
      <c r="E6" s="243" t="s">
        <v>98</v>
      </c>
      <c r="F6" s="243" t="s">
        <v>116</v>
      </c>
      <c r="G6" s="243" t="s">
        <v>117</v>
      </c>
      <c r="H6" s="243" t="s">
        <v>118</v>
      </c>
      <c r="I6" s="243"/>
      <c r="J6" s="243" t="s">
        <v>119</v>
      </c>
      <c r="K6" s="243" t="s">
        <v>120</v>
      </c>
      <c r="L6" s="243" t="s">
        <v>121</v>
      </c>
    </row>
    <row r="7" spans="1:12" s="235" customFormat="1" ht="19.5" customHeight="1">
      <c r="A7" s="244" t="s">
        <v>122</v>
      </c>
      <c r="B7" s="243"/>
      <c r="C7" s="243"/>
      <c r="D7" s="245" t="s">
        <v>123</v>
      </c>
      <c r="E7" s="243"/>
      <c r="F7" s="243"/>
      <c r="G7" s="243"/>
      <c r="H7" s="243" t="s">
        <v>124</v>
      </c>
      <c r="I7" s="243" t="s">
        <v>125</v>
      </c>
      <c r="J7" s="243"/>
      <c r="K7" s="243"/>
      <c r="L7" s="243"/>
    </row>
    <row r="8" spans="1:12" s="235" customFormat="1" ht="19.5" customHeight="1">
      <c r="A8" s="244"/>
      <c r="B8" s="243"/>
      <c r="C8" s="243"/>
      <c r="D8" s="245"/>
      <c r="E8" s="243"/>
      <c r="F8" s="243"/>
      <c r="G8" s="243"/>
      <c r="H8" s="243"/>
      <c r="I8" s="243"/>
      <c r="J8" s="243"/>
      <c r="K8" s="243"/>
      <c r="L8" s="243"/>
    </row>
    <row r="9" spans="1:12" s="235" customFormat="1" ht="19.5" customHeight="1">
      <c r="A9" s="244"/>
      <c r="B9" s="243"/>
      <c r="C9" s="243"/>
      <c r="D9" s="245"/>
      <c r="E9" s="243"/>
      <c r="F9" s="243"/>
      <c r="G9" s="243"/>
      <c r="H9" s="243"/>
      <c r="I9" s="243"/>
      <c r="J9" s="243"/>
      <c r="K9" s="243"/>
      <c r="L9" s="243"/>
    </row>
    <row r="10" spans="1:12" s="235" customFormat="1" ht="19.5" customHeight="1">
      <c r="A10" s="246" t="s">
        <v>126</v>
      </c>
      <c r="B10" s="245" t="s">
        <v>127</v>
      </c>
      <c r="C10" s="245" t="s">
        <v>128</v>
      </c>
      <c r="D10" s="242" t="s">
        <v>10</v>
      </c>
      <c r="E10" s="243" t="s">
        <v>11</v>
      </c>
      <c r="F10" s="243" t="s">
        <v>12</v>
      </c>
      <c r="G10" s="243" t="s">
        <v>20</v>
      </c>
      <c r="H10" s="243" t="s">
        <v>24</v>
      </c>
      <c r="I10" s="243" t="s">
        <v>29</v>
      </c>
      <c r="J10" s="243" t="s">
        <v>33</v>
      </c>
      <c r="K10" s="243" t="s">
        <v>37</v>
      </c>
      <c r="L10" s="243" t="s">
        <v>41</v>
      </c>
    </row>
    <row r="11" spans="1:12" s="152" customFormat="1" ht="19.5" customHeight="1">
      <c r="A11" s="246"/>
      <c r="B11" s="245"/>
      <c r="C11" s="245"/>
      <c r="D11" s="245" t="s">
        <v>129</v>
      </c>
      <c r="E11" s="213">
        <v>21787912.08</v>
      </c>
      <c r="F11" s="213">
        <v>12552412.08</v>
      </c>
      <c r="G11" s="213">
        <v>0</v>
      </c>
      <c r="H11" s="213">
        <v>0</v>
      </c>
      <c r="I11" s="213">
        <v>0</v>
      </c>
      <c r="J11" s="213">
        <v>0</v>
      </c>
      <c r="K11" s="213">
        <v>0</v>
      </c>
      <c r="L11" s="213">
        <v>9235500</v>
      </c>
    </row>
    <row r="12" spans="1:12" s="152" customFormat="1" ht="19.5" customHeight="1">
      <c r="A12" s="167" t="s">
        <v>130</v>
      </c>
      <c r="B12" s="212"/>
      <c r="C12" s="212"/>
      <c r="D12" s="212" t="s">
        <v>131</v>
      </c>
      <c r="E12" s="213">
        <v>569472.08</v>
      </c>
      <c r="F12" s="213">
        <v>569472.08</v>
      </c>
      <c r="G12" s="213">
        <v>0</v>
      </c>
      <c r="H12" s="213">
        <v>0</v>
      </c>
      <c r="I12" s="213">
        <v>0</v>
      </c>
      <c r="J12" s="213">
        <v>0</v>
      </c>
      <c r="K12" s="213">
        <v>0</v>
      </c>
      <c r="L12" s="213">
        <v>0</v>
      </c>
    </row>
    <row r="13" spans="1:12" s="152" customFormat="1" ht="19.5" customHeight="1">
      <c r="A13" s="167" t="s">
        <v>132</v>
      </c>
      <c r="B13" s="212"/>
      <c r="C13" s="212"/>
      <c r="D13" s="212" t="s">
        <v>133</v>
      </c>
      <c r="E13" s="213">
        <v>569472.08</v>
      </c>
      <c r="F13" s="213">
        <v>569472.08</v>
      </c>
      <c r="G13" s="213">
        <v>0</v>
      </c>
      <c r="H13" s="213">
        <v>0</v>
      </c>
      <c r="I13" s="213">
        <v>0</v>
      </c>
      <c r="J13" s="213">
        <v>0</v>
      </c>
      <c r="K13" s="213">
        <v>0</v>
      </c>
      <c r="L13" s="213">
        <v>0</v>
      </c>
    </row>
    <row r="14" spans="1:12" s="152" customFormat="1" ht="19.5" customHeight="1">
      <c r="A14" s="167" t="s">
        <v>134</v>
      </c>
      <c r="B14" s="212"/>
      <c r="C14" s="212"/>
      <c r="D14" s="212" t="s">
        <v>135</v>
      </c>
      <c r="E14" s="213">
        <v>261483.6</v>
      </c>
      <c r="F14" s="213">
        <v>261483.6</v>
      </c>
      <c r="G14" s="213">
        <v>0</v>
      </c>
      <c r="H14" s="213">
        <v>0</v>
      </c>
      <c r="I14" s="213">
        <v>0</v>
      </c>
      <c r="J14" s="213">
        <v>0</v>
      </c>
      <c r="K14" s="213">
        <v>0</v>
      </c>
      <c r="L14" s="213">
        <v>0</v>
      </c>
    </row>
    <row r="15" spans="1:12" s="152" customFormat="1" ht="19.5" customHeight="1">
      <c r="A15" s="167" t="s">
        <v>136</v>
      </c>
      <c r="B15" s="212"/>
      <c r="C15" s="212"/>
      <c r="D15" s="212" t="s">
        <v>137</v>
      </c>
      <c r="E15" s="213">
        <v>307988.48</v>
      </c>
      <c r="F15" s="213">
        <v>307988.48</v>
      </c>
      <c r="G15" s="213">
        <v>0</v>
      </c>
      <c r="H15" s="213">
        <v>0</v>
      </c>
      <c r="I15" s="213">
        <v>0</v>
      </c>
      <c r="J15" s="213">
        <v>0</v>
      </c>
      <c r="K15" s="213">
        <v>0</v>
      </c>
      <c r="L15" s="213">
        <v>0</v>
      </c>
    </row>
    <row r="16" spans="1:12" s="152" customFormat="1" ht="19.5" customHeight="1">
      <c r="A16" s="167" t="s">
        <v>138</v>
      </c>
      <c r="B16" s="212"/>
      <c r="C16" s="212"/>
      <c r="D16" s="212" t="s">
        <v>139</v>
      </c>
      <c r="E16" s="213">
        <v>288366.84</v>
      </c>
      <c r="F16" s="213">
        <v>288366.84</v>
      </c>
      <c r="G16" s="213">
        <v>0</v>
      </c>
      <c r="H16" s="213">
        <v>0</v>
      </c>
      <c r="I16" s="213">
        <v>0</v>
      </c>
      <c r="J16" s="213">
        <v>0</v>
      </c>
      <c r="K16" s="213">
        <v>0</v>
      </c>
      <c r="L16" s="213">
        <v>0</v>
      </c>
    </row>
    <row r="17" spans="1:12" s="152" customFormat="1" ht="19.5" customHeight="1">
      <c r="A17" s="167" t="s">
        <v>140</v>
      </c>
      <c r="B17" s="212"/>
      <c r="C17" s="212"/>
      <c r="D17" s="212" t="s">
        <v>141</v>
      </c>
      <c r="E17" s="213">
        <v>288366.84</v>
      </c>
      <c r="F17" s="213">
        <v>288366.84</v>
      </c>
      <c r="G17" s="213">
        <v>0</v>
      </c>
      <c r="H17" s="213">
        <v>0</v>
      </c>
      <c r="I17" s="213">
        <v>0</v>
      </c>
      <c r="J17" s="213">
        <v>0</v>
      </c>
      <c r="K17" s="213">
        <v>0</v>
      </c>
      <c r="L17" s="213">
        <v>0</v>
      </c>
    </row>
    <row r="18" spans="1:12" s="152" customFormat="1" ht="19.5" customHeight="1">
      <c r="A18" s="167" t="s">
        <v>142</v>
      </c>
      <c r="B18" s="212"/>
      <c r="C18" s="212"/>
      <c r="D18" s="212" t="s">
        <v>143</v>
      </c>
      <c r="E18" s="213">
        <v>105279</v>
      </c>
      <c r="F18" s="213">
        <v>105279</v>
      </c>
      <c r="G18" s="213">
        <v>0</v>
      </c>
      <c r="H18" s="213">
        <v>0</v>
      </c>
      <c r="I18" s="213">
        <v>0</v>
      </c>
      <c r="J18" s="213">
        <v>0</v>
      </c>
      <c r="K18" s="213">
        <v>0</v>
      </c>
      <c r="L18" s="213">
        <v>0</v>
      </c>
    </row>
    <row r="19" spans="1:12" s="152" customFormat="1" ht="19.5" customHeight="1">
      <c r="A19" s="167" t="s">
        <v>144</v>
      </c>
      <c r="B19" s="212"/>
      <c r="C19" s="212"/>
      <c r="D19" s="212" t="s">
        <v>145</v>
      </c>
      <c r="E19" s="213">
        <v>78397.68</v>
      </c>
      <c r="F19" s="213">
        <v>78397.68</v>
      </c>
      <c r="G19" s="213">
        <v>0</v>
      </c>
      <c r="H19" s="213">
        <v>0</v>
      </c>
      <c r="I19" s="213">
        <v>0</v>
      </c>
      <c r="J19" s="213">
        <v>0</v>
      </c>
      <c r="K19" s="213">
        <v>0</v>
      </c>
      <c r="L19" s="213">
        <v>0</v>
      </c>
    </row>
    <row r="20" spans="1:12" s="152" customFormat="1" ht="19.5" customHeight="1">
      <c r="A20" s="167" t="s">
        <v>146</v>
      </c>
      <c r="B20" s="212"/>
      <c r="C20" s="212"/>
      <c r="D20" s="212" t="s">
        <v>147</v>
      </c>
      <c r="E20" s="213">
        <v>104690.16</v>
      </c>
      <c r="F20" s="213">
        <v>104690.16</v>
      </c>
      <c r="G20" s="213">
        <v>0</v>
      </c>
      <c r="H20" s="213">
        <v>0</v>
      </c>
      <c r="I20" s="213">
        <v>0</v>
      </c>
      <c r="J20" s="213">
        <v>0</v>
      </c>
      <c r="K20" s="213">
        <v>0</v>
      </c>
      <c r="L20" s="213">
        <v>0</v>
      </c>
    </row>
    <row r="21" spans="1:12" s="152" customFormat="1" ht="19.5" customHeight="1">
      <c r="A21" s="167" t="s">
        <v>148</v>
      </c>
      <c r="B21" s="212"/>
      <c r="C21" s="212"/>
      <c r="D21" s="212" t="s">
        <v>149</v>
      </c>
      <c r="E21" s="213">
        <v>464162</v>
      </c>
      <c r="F21" s="213">
        <v>464162</v>
      </c>
      <c r="G21" s="213">
        <v>0</v>
      </c>
      <c r="H21" s="213">
        <v>0</v>
      </c>
      <c r="I21" s="213">
        <v>0</v>
      </c>
      <c r="J21" s="213">
        <v>0</v>
      </c>
      <c r="K21" s="213">
        <v>0</v>
      </c>
      <c r="L21" s="213">
        <v>0</v>
      </c>
    </row>
    <row r="22" spans="1:12" s="152" customFormat="1" ht="19.5" customHeight="1">
      <c r="A22" s="167" t="s">
        <v>150</v>
      </c>
      <c r="B22" s="212"/>
      <c r="C22" s="212"/>
      <c r="D22" s="212" t="s">
        <v>151</v>
      </c>
      <c r="E22" s="213">
        <v>464162</v>
      </c>
      <c r="F22" s="213">
        <v>464162</v>
      </c>
      <c r="G22" s="213">
        <v>0</v>
      </c>
      <c r="H22" s="213">
        <v>0</v>
      </c>
      <c r="I22" s="213">
        <v>0</v>
      </c>
      <c r="J22" s="213">
        <v>0</v>
      </c>
      <c r="K22" s="213">
        <v>0</v>
      </c>
      <c r="L22" s="213">
        <v>0</v>
      </c>
    </row>
    <row r="23" spans="1:12" s="152" customFormat="1" ht="19.5" customHeight="1">
      <c r="A23" s="167" t="s">
        <v>152</v>
      </c>
      <c r="B23" s="212"/>
      <c r="C23" s="212"/>
      <c r="D23" s="212" t="s">
        <v>153</v>
      </c>
      <c r="E23" s="213">
        <v>464162</v>
      </c>
      <c r="F23" s="213">
        <v>464162</v>
      </c>
      <c r="G23" s="213">
        <v>0</v>
      </c>
      <c r="H23" s="213">
        <v>0</v>
      </c>
      <c r="I23" s="213">
        <v>0</v>
      </c>
      <c r="J23" s="213">
        <v>0</v>
      </c>
      <c r="K23" s="213">
        <v>0</v>
      </c>
      <c r="L23" s="213">
        <v>0</v>
      </c>
    </row>
    <row r="24" spans="1:12" s="152" customFormat="1" ht="19.5" customHeight="1">
      <c r="A24" s="167" t="s">
        <v>154</v>
      </c>
      <c r="B24" s="212"/>
      <c r="C24" s="212"/>
      <c r="D24" s="212" t="s">
        <v>155</v>
      </c>
      <c r="E24" s="213">
        <v>20234175.16</v>
      </c>
      <c r="F24" s="213">
        <v>10998675.16</v>
      </c>
      <c r="G24" s="213">
        <v>0</v>
      </c>
      <c r="H24" s="213">
        <v>0</v>
      </c>
      <c r="I24" s="213">
        <v>0</v>
      </c>
      <c r="J24" s="213">
        <v>0</v>
      </c>
      <c r="K24" s="213">
        <v>0</v>
      </c>
      <c r="L24" s="213">
        <v>9235500</v>
      </c>
    </row>
    <row r="25" spans="1:12" s="152" customFormat="1" ht="19.5" customHeight="1">
      <c r="A25" s="167" t="s">
        <v>156</v>
      </c>
      <c r="B25" s="212"/>
      <c r="C25" s="212"/>
      <c r="D25" s="212" t="s">
        <v>157</v>
      </c>
      <c r="E25" s="213">
        <v>13894175.16</v>
      </c>
      <c r="F25" s="213">
        <v>4658675.16</v>
      </c>
      <c r="G25" s="213">
        <v>0</v>
      </c>
      <c r="H25" s="213">
        <v>0</v>
      </c>
      <c r="I25" s="213">
        <v>0</v>
      </c>
      <c r="J25" s="213">
        <v>0</v>
      </c>
      <c r="K25" s="213">
        <v>0</v>
      </c>
      <c r="L25" s="213">
        <v>9235500</v>
      </c>
    </row>
    <row r="26" spans="1:12" s="152" customFormat="1" ht="19.5" customHeight="1">
      <c r="A26" s="167" t="s">
        <v>158</v>
      </c>
      <c r="B26" s="212"/>
      <c r="C26" s="212"/>
      <c r="D26" s="212" t="s">
        <v>159</v>
      </c>
      <c r="E26" s="213">
        <v>3028675.16</v>
      </c>
      <c r="F26" s="213">
        <v>3028675.16</v>
      </c>
      <c r="G26" s="213">
        <v>0</v>
      </c>
      <c r="H26" s="213">
        <v>0</v>
      </c>
      <c r="I26" s="213">
        <v>0</v>
      </c>
      <c r="J26" s="213">
        <v>0</v>
      </c>
      <c r="K26" s="213">
        <v>0</v>
      </c>
      <c r="L26" s="213">
        <v>0</v>
      </c>
    </row>
    <row r="27" spans="1:12" s="152" customFormat="1" ht="19.5" customHeight="1">
      <c r="A27" s="167" t="s">
        <v>160</v>
      </c>
      <c r="B27" s="212"/>
      <c r="C27" s="212"/>
      <c r="D27" s="212" t="s">
        <v>161</v>
      </c>
      <c r="E27" s="213">
        <v>85500</v>
      </c>
      <c r="F27" s="213">
        <v>0</v>
      </c>
      <c r="G27" s="213">
        <v>0</v>
      </c>
      <c r="H27" s="213">
        <v>0</v>
      </c>
      <c r="I27" s="213">
        <v>0</v>
      </c>
      <c r="J27" s="213">
        <v>0</v>
      </c>
      <c r="K27" s="213">
        <v>0</v>
      </c>
      <c r="L27" s="213">
        <v>85500</v>
      </c>
    </row>
    <row r="28" spans="1:12" s="152" customFormat="1" ht="19.5" customHeight="1">
      <c r="A28" s="167" t="s">
        <v>162</v>
      </c>
      <c r="B28" s="212"/>
      <c r="C28" s="212"/>
      <c r="D28" s="212" t="s">
        <v>163</v>
      </c>
      <c r="E28" s="213">
        <v>10650000</v>
      </c>
      <c r="F28" s="213">
        <v>1500000</v>
      </c>
      <c r="G28" s="213">
        <v>0</v>
      </c>
      <c r="H28" s="213">
        <v>0</v>
      </c>
      <c r="I28" s="213">
        <v>0</v>
      </c>
      <c r="J28" s="213">
        <v>0</v>
      </c>
      <c r="K28" s="213">
        <v>0</v>
      </c>
      <c r="L28" s="213">
        <v>9150000</v>
      </c>
    </row>
    <row r="29" spans="1:12" s="152" customFormat="1" ht="19.5" customHeight="1">
      <c r="A29" s="167" t="s">
        <v>164</v>
      </c>
      <c r="B29" s="212"/>
      <c r="C29" s="212"/>
      <c r="D29" s="212" t="s">
        <v>165</v>
      </c>
      <c r="E29" s="213">
        <v>100000</v>
      </c>
      <c r="F29" s="213">
        <v>100000</v>
      </c>
      <c r="G29" s="213">
        <v>0</v>
      </c>
      <c r="H29" s="213">
        <v>0</v>
      </c>
      <c r="I29" s="213">
        <v>0</v>
      </c>
      <c r="J29" s="213">
        <v>0</v>
      </c>
      <c r="K29" s="213">
        <v>0</v>
      </c>
      <c r="L29" s="213">
        <v>0</v>
      </c>
    </row>
    <row r="30" spans="1:12" s="152" customFormat="1" ht="19.5" customHeight="1">
      <c r="A30" s="167" t="s">
        <v>166</v>
      </c>
      <c r="B30" s="212"/>
      <c r="C30" s="212"/>
      <c r="D30" s="212" t="s">
        <v>167</v>
      </c>
      <c r="E30" s="213">
        <v>30000</v>
      </c>
      <c r="F30" s="213">
        <v>30000</v>
      </c>
      <c r="G30" s="213">
        <v>0</v>
      </c>
      <c r="H30" s="213">
        <v>0</v>
      </c>
      <c r="I30" s="213">
        <v>0</v>
      </c>
      <c r="J30" s="213">
        <v>0</v>
      </c>
      <c r="K30" s="213">
        <v>0</v>
      </c>
      <c r="L30" s="213">
        <v>0</v>
      </c>
    </row>
    <row r="31" spans="1:12" s="152" customFormat="1" ht="19.5" customHeight="1">
      <c r="A31" s="167" t="s">
        <v>168</v>
      </c>
      <c r="B31" s="212"/>
      <c r="C31" s="212"/>
      <c r="D31" s="212" t="s">
        <v>169</v>
      </c>
      <c r="E31" s="213">
        <v>6340000</v>
      </c>
      <c r="F31" s="213">
        <v>6340000</v>
      </c>
      <c r="G31" s="213">
        <v>0</v>
      </c>
      <c r="H31" s="213">
        <v>0</v>
      </c>
      <c r="I31" s="213">
        <v>0</v>
      </c>
      <c r="J31" s="213">
        <v>0</v>
      </c>
      <c r="K31" s="213">
        <v>0</v>
      </c>
      <c r="L31" s="213">
        <v>0</v>
      </c>
    </row>
    <row r="32" spans="1:12" s="152" customFormat="1" ht="19.5" customHeight="1">
      <c r="A32" s="167" t="s">
        <v>170</v>
      </c>
      <c r="B32" s="212"/>
      <c r="C32" s="212"/>
      <c r="D32" s="212" t="s">
        <v>171</v>
      </c>
      <c r="E32" s="213">
        <v>6340000</v>
      </c>
      <c r="F32" s="213">
        <v>6340000</v>
      </c>
      <c r="G32" s="213">
        <v>0</v>
      </c>
      <c r="H32" s="213">
        <v>0</v>
      </c>
      <c r="I32" s="213">
        <v>0</v>
      </c>
      <c r="J32" s="213">
        <v>0</v>
      </c>
      <c r="K32" s="213">
        <v>0</v>
      </c>
      <c r="L32" s="213">
        <v>0</v>
      </c>
    </row>
    <row r="33" spans="1:12" s="152" customFormat="1" ht="19.5" customHeight="1">
      <c r="A33" s="167" t="s">
        <v>172</v>
      </c>
      <c r="B33" s="212"/>
      <c r="C33" s="212"/>
      <c r="D33" s="212" t="s">
        <v>173</v>
      </c>
      <c r="E33" s="213">
        <v>231736</v>
      </c>
      <c r="F33" s="213">
        <v>231736</v>
      </c>
      <c r="G33" s="213">
        <v>0</v>
      </c>
      <c r="H33" s="213">
        <v>0</v>
      </c>
      <c r="I33" s="213">
        <v>0</v>
      </c>
      <c r="J33" s="213">
        <v>0</v>
      </c>
      <c r="K33" s="213">
        <v>0</v>
      </c>
      <c r="L33" s="213">
        <v>0</v>
      </c>
    </row>
    <row r="34" spans="1:12" s="152" customFormat="1" ht="19.5" customHeight="1">
      <c r="A34" s="167" t="s">
        <v>174</v>
      </c>
      <c r="B34" s="212"/>
      <c r="C34" s="212"/>
      <c r="D34" s="212" t="s">
        <v>175</v>
      </c>
      <c r="E34" s="213">
        <v>231736</v>
      </c>
      <c r="F34" s="213">
        <v>231736</v>
      </c>
      <c r="G34" s="213">
        <v>0</v>
      </c>
      <c r="H34" s="213">
        <v>0</v>
      </c>
      <c r="I34" s="213">
        <v>0</v>
      </c>
      <c r="J34" s="213">
        <v>0</v>
      </c>
      <c r="K34" s="213">
        <v>0</v>
      </c>
      <c r="L34" s="213">
        <v>0</v>
      </c>
    </row>
    <row r="35" spans="1:12" s="152" customFormat="1" ht="19.5" customHeight="1">
      <c r="A35" s="167" t="s">
        <v>176</v>
      </c>
      <c r="B35" s="212"/>
      <c r="C35" s="212"/>
      <c r="D35" s="212" t="s">
        <v>177</v>
      </c>
      <c r="E35" s="213">
        <v>231736</v>
      </c>
      <c r="F35" s="213">
        <v>231736</v>
      </c>
      <c r="G35" s="213">
        <v>0</v>
      </c>
      <c r="H35" s="213">
        <v>0</v>
      </c>
      <c r="I35" s="213">
        <v>0</v>
      </c>
      <c r="J35" s="213">
        <v>0</v>
      </c>
      <c r="K35" s="213">
        <v>0</v>
      </c>
      <c r="L35" s="213">
        <v>0</v>
      </c>
    </row>
    <row r="36" spans="1:12" s="152" customFormat="1" ht="19.5" customHeight="1">
      <c r="A36" s="167" t="s">
        <v>178</v>
      </c>
      <c r="B36" s="212"/>
      <c r="C36" s="212"/>
      <c r="D36" s="212"/>
      <c r="E36" s="212"/>
      <c r="F36" s="212"/>
      <c r="G36" s="212"/>
      <c r="H36" s="212"/>
      <c r="I36" s="212"/>
      <c r="J36" s="212"/>
      <c r="K36" s="212"/>
      <c r="L36" s="212"/>
    </row>
    <row r="37" spans="1:12" s="152" customFormat="1" ht="409.5" customHeight="1" hidden="1">
      <c r="A37" s="215"/>
      <c r="B37" s="216"/>
      <c r="C37" s="216"/>
      <c r="D37" s="216"/>
      <c r="E37" s="216"/>
      <c r="F37" s="222"/>
      <c r="G37" s="216"/>
      <c r="H37" s="216"/>
      <c r="I37" s="216"/>
      <c r="J37" s="216"/>
      <c r="K37" s="216"/>
      <c r="L37" s="216"/>
    </row>
  </sheetData>
  <sheetProtection/>
  <mergeCells count="41">
    <mergeCell ref="A6:D6"/>
    <mergeCell ref="H6:I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37:L37"/>
    <mergeCell ref="A10:A11"/>
    <mergeCell ref="B10:B11"/>
    <mergeCell ref="C10:C11"/>
    <mergeCell ref="D7:D9"/>
    <mergeCell ref="E6:E9"/>
    <mergeCell ref="F6:F9"/>
    <mergeCell ref="G6:G9"/>
    <mergeCell ref="H7:H9"/>
    <mergeCell ref="I7:I9"/>
    <mergeCell ref="J6:J9"/>
    <mergeCell ref="K6:K9"/>
    <mergeCell ref="L6:L9"/>
    <mergeCell ref="A7:C9"/>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8"/>
  <sheetViews>
    <sheetView workbookViewId="0" topLeftCell="A1">
      <selection activeCell="F34" sqref="F34"/>
    </sheetView>
  </sheetViews>
  <sheetFormatPr defaultColWidth="8.00390625" defaultRowHeight="14.25"/>
  <cols>
    <col min="1" max="3" width="3.25390625" style="152" customWidth="1"/>
    <col min="4" max="4" width="32.625" style="152" customWidth="1"/>
    <col min="5" max="10" width="18.75390625" style="152" customWidth="1"/>
    <col min="11" max="16384" width="8.00390625" style="152" customWidth="1"/>
  </cols>
  <sheetData>
    <row r="1" spans="1:10" s="152" customFormat="1" ht="27.75" customHeight="1">
      <c r="A1" s="153"/>
      <c r="B1" s="155"/>
      <c r="C1" s="155"/>
      <c r="D1" s="155"/>
      <c r="E1" s="232" t="s">
        <v>179</v>
      </c>
      <c r="F1" s="155"/>
      <c r="G1" s="155"/>
      <c r="H1" s="155"/>
      <c r="I1" s="155"/>
      <c r="J1" s="155"/>
    </row>
    <row r="2" spans="1:10" s="152" customFormat="1" ht="409.5" customHeight="1" hidden="1">
      <c r="A2" s="156"/>
      <c r="B2" s="157"/>
      <c r="C2" s="157"/>
      <c r="D2" s="157"/>
      <c r="E2" s="157"/>
      <c r="F2" s="157"/>
      <c r="G2" s="157"/>
      <c r="H2" s="157"/>
      <c r="I2" s="157"/>
      <c r="J2" s="157"/>
    </row>
    <row r="3" spans="1:10" s="152" customFormat="1" ht="409.5" customHeight="1" hidden="1">
      <c r="A3" s="156"/>
      <c r="B3" s="157"/>
      <c r="C3" s="157"/>
      <c r="D3" s="157"/>
      <c r="E3" s="157"/>
      <c r="F3" s="157"/>
      <c r="G3" s="157"/>
      <c r="H3" s="157"/>
      <c r="I3" s="157"/>
      <c r="J3" s="157"/>
    </row>
    <row r="4" spans="1:10" s="152" customFormat="1" ht="409.5" customHeight="1" hidden="1">
      <c r="A4" s="156"/>
      <c r="B4" s="157"/>
      <c r="C4" s="157"/>
      <c r="D4" s="157"/>
      <c r="E4" s="157"/>
      <c r="F4" s="157"/>
      <c r="G4" s="157"/>
      <c r="H4" s="157"/>
      <c r="I4" s="157"/>
      <c r="J4" s="157"/>
    </row>
    <row r="5" spans="1:10" s="152" customFormat="1" ht="15" customHeight="1">
      <c r="A5" s="158"/>
      <c r="B5" s="157"/>
      <c r="C5" s="157"/>
      <c r="D5" s="157"/>
      <c r="E5" s="157"/>
      <c r="F5" s="157"/>
      <c r="G5" s="157"/>
      <c r="H5" s="157"/>
      <c r="I5" s="157"/>
      <c r="J5" s="223" t="s">
        <v>180</v>
      </c>
    </row>
    <row r="6" spans="1:10" s="152" customFormat="1" ht="15" customHeight="1">
      <c r="A6" s="218" t="s">
        <v>2</v>
      </c>
      <c r="B6" s="162"/>
      <c r="C6" s="162"/>
      <c r="D6" s="162"/>
      <c r="E6" s="221"/>
      <c r="F6" s="162"/>
      <c r="G6" s="162"/>
      <c r="H6" s="162"/>
      <c r="I6" s="162"/>
      <c r="J6" s="224" t="s">
        <v>3</v>
      </c>
    </row>
    <row r="7" spans="1:10" s="152" customFormat="1" ht="19.5" customHeight="1">
      <c r="A7" s="233" t="s">
        <v>6</v>
      </c>
      <c r="B7" s="234"/>
      <c r="C7" s="234"/>
      <c r="D7" s="234"/>
      <c r="E7" s="211" t="s">
        <v>100</v>
      </c>
      <c r="F7" s="211" t="s">
        <v>181</v>
      </c>
      <c r="G7" s="211" t="s">
        <v>182</v>
      </c>
      <c r="H7" s="211" t="s">
        <v>183</v>
      </c>
      <c r="I7" s="211" t="s">
        <v>184</v>
      </c>
      <c r="J7" s="211" t="s">
        <v>185</v>
      </c>
    </row>
    <row r="8" spans="1:10" s="152" customFormat="1" ht="19.5" customHeight="1">
      <c r="A8" s="210" t="s">
        <v>122</v>
      </c>
      <c r="B8" s="211"/>
      <c r="C8" s="211"/>
      <c r="D8" s="165" t="s">
        <v>123</v>
      </c>
      <c r="E8" s="211"/>
      <c r="F8" s="211"/>
      <c r="G8" s="211"/>
      <c r="H8" s="211"/>
      <c r="I8" s="211"/>
      <c r="J8" s="211"/>
    </row>
    <row r="9" spans="1:10" s="152" customFormat="1" ht="19.5" customHeight="1">
      <c r="A9" s="210"/>
      <c r="B9" s="211"/>
      <c r="C9" s="211"/>
      <c r="D9" s="165"/>
      <c r="E9" s="211"/>
      <c r="F9" s="211"/>
      <c r="G9" s="211"/>
      <c r="H9" s="211"/>
      <c r="I9" s="211"/>
      <c r="J9" s="211"/>
    </row>
    <row r="10" spans="1:10" s="152" customFormat="1" ht="19.5" customHeight="1">
      <c r="A10" s="210"/>
      <c r="B10" s="211"/>
      <c r="C10" s="211"/>
      <c r="D10" s="165"/>
      <c r="E10" s="211"/>
      <c r="F10" s="211"/>
      <c r="G10" s="211"/>
      <c r="H10" s="211"/>
      <c r="I10" s="211"/>
      <c r="J10" s="211"/>
    </row>
    <row r="11" spans="1:10" s="152" customFormat="1" ht="19.5" customHeight="1">
      <c r="A11" s="164" t="s">
        <v>126</v>
      </c>
      <c r="B11" s="165" t="s">
        <v>127</v>
      </c>
      <c r="C11" s="165" t="s">
        <v>128</v>
      </c>
      <c r="D11" s="234" t="s">
        <v>10</v>
      </c>
      <c r="E11" s="211" t="s">
        <v>11</v>
      </c>
      <c r="F11" s="211" t="s">
        <v>12</v>
      </c>
      <c r="G11" s="211" t="s">
        <v>20</v>
      </c>
      <c r="H11" s="211" t="s">
        <v>24</v>
      </c>
      <c r="I11" s="211" t="s">
        <v>29</v>
      </c>
      <c r="J11" s="211" t="s">
        <v>33</v>
      </c>
    </row>
    <row r="12" spans="1:10" s="152" customFormat="1" ht="19.5" customHeight="1">
      <c r="A12" s="164"/>
      <c r="B12" s="165"/>
      <c r="C12" s="165"/>
      <c r="D12" s="165" t="s">
        <v>129</v>
      </c>
      <c r="E12" s="213">
        <v>49181002.49</v>
      </c>
      <c r="F12" s="213">
        <v>4118250.08</v>
      </c>
      <c r="G12" s="213">
        <v>45062752.41</v>
      </c>
      <c r="H12" s="213">
        <v>0</v>
      </c>
      <c r="I12" s="213">
        <v>0</v>
      </c>
      <c r="J12" s="213">
        <v>0</v>
      </c>
    </row>
    <row r="13" spans="1:10" s="152" customFormat="1" ht="19.5" customHeight="1">
      <c r="A13" s="167" t="s">
        <v>130</v>
      </c>
      <c r="B13" s="212"/>
      <c r="C13" s="212"/>
      <c r="D13" s="212" t="s">
        <v>131</v>
      </c>
      <c r="E13" s="213">
        <v>569472.08</v>
      </c>
      <c r="F13" s="213">
        <v>569472.08</v>
      </c>
      <c r="G13" s="213">
        <v>0</v>
      </c>
      <c r="H13" s="213">
        <v>0</v>
      </c>
      <c r="I13" s="213">
        <v>0</v>
      </c>
      <c r="J13" s="213">
        <v>0</v>
      </c>
    </row>
    <row r="14" spans="1:10" s="152" customFormat="1" ht="19.5" customHeight="1">
      <c r="A14" s="167" t="s">
        <v>132</v>
      </c>
      <c r="B14" s="212"/>
      <c r="C14" s="212"/>
      <c r="D14" s="212" t="s">
        <v>133</v>
      </c>
      <c r="E14" s="213">
        <v>569472.08</v>
      </c>
      <c r="F14" s="213">
        <v>569472.08</v>
      </c>
      <c r="G14" s="213">
        <v>0</v>
      </c>
      <c r="H14" s="213">
        <v>0</v>
      </c>
      <c r="I14" s="213">
        <v>0</v>
      </c>
      <c r="J14" s="213">
        <v>0</v>
      </c>
    </row>
    <row r="15" spans="1:10" s="152" customFormat="1" ht="19.5" customHeight="1">
      <c r="A15" s="167" t="s">
        <v>134</v>
      </c>
      <c r="B15" s="212"/>
      <c r="C15" s="212"/>
      <c r="D15" s="212" t="s">
        <v>135</v>
      </c>
      <c r="E15" s="213">
        <v>261483.6</v>
      </c>
      <c r="F15" s="213">
        <v>261483.6</v>
      </c>
      <c r="G15" s="213">
        <v>0</v>
      </c>
      <c r="H15" s="213">
        <v>0</v>
      </c>
      <c r="I15" s="213">
        <v>0</v>
      </c>
      <c r="J15" s="213">
        <v>0</v>
      </c>
    </row>
    <row r="16" spans="1:10" s="152" customFormat="1" ht="19.5" customHeight="1">
      <c r="A16" s="167" t="s">
        <v>136</v>
      </c>
      <c r="B16" s="212"/>
      <c r="C16" s="212"/>
      <c r="D16" s="212" t="s">
        <v>137</v>
      </c>
      <c r="E16" s="213">
        <v>307988.48</v>
      </c>
      <c r="F16" s="213">
        <v>307988.48</v>
      </c>
      <c r="G16" s="213">
        <v>0</v>
      </c>
      <c r="H16" s="213">
        <v>0</v>
      </c>
      <c r="I16" s="213">
        <v>0</v>
      </c>
      <c r="J16" s="213">
        <v>0</v>
      </c>
    </row>
    <row r="17" spans="1:10" s="152" customFormat="1" ht="19.5" customHeight="1">
      <c r="A17" s="167" t="s">
        <v>138</v>
      </c>
      <c r="B17" s="212"/>
      <c r="C17" s="212"/>
      <c r="D17" s="212" t="s">
        <v>139</v>
      </c>
      <c r="E17" s="213">
        <v>288366.84</v>
      </c>
      <c r="F17" s="213">
        <v>288366.84</v>
      </c>
      <c r="G17" s="213">
        <v>0</v>
      </c>
      <c r="H17" s="213">
        <v>0</v>
      </c>
      <c r="I17" s="213">
        <v>0</v>
      </c>
      <c r="J17" s="213">
        <v>0</v>
      </c>
    </row>
    <row r="18" spans="1:10" s="152" customFormat="1" ht="19.5" customHeight="1">
      <c r="A18" s="167" t="s">
        <v>140</v>
      </c>
      <c r="B18" s="212"/>
      <c r="C18" s="212"/>
      <c r="D18" s="212" t="s">
        <v>141</v>
      </c>
      <c r="E18" s="213">
        <v>288366.84</v>
      </c>
      <c r="F18" s="213">
        <v>288366.84</v>
      </c>
      <c r="G18" s="213">
        <v>0</v>
      </c>
      <c r="H18" s="213">
        <v>0</v>
      </c>
      <c r="I18" s="213">
        <v>0</v>
      </c>
      <c r="J18" s="213">
        <v>0</v>
      </c>
    </row>
    <row r="19" spans="1:10" s="152" customFormat="1" ht="19.5" customHeight="1">
      <c r="A19" s="167" t="s">
        <v>142</v>
      </c>
      <c r="B19" s="212"/>
      <c r="C19" s="212"/>
      <c r="D19" s="212" t="s">
        <v>143</v>
      </c>
      <c r="E19" s="213">
        <v>105279</v>
      </c>
      <c r="F19" s="213">
        <v>105279</v>
      </c>
      <c r="G19" s="213">
        <v>0</v>
      </c>
      <c r="H19" s="213">
        <v>0</v>
      </c>
      <c r="I19" s="213">
        <v>0</v>
      </c>
      <c r="J19" s="213">
        <v>0</v>
      </c>
    </row>
    <row r="20" spans="1:10" s="152" customFormat="1" ht="19.5" customHeight="1">
      <c r="A20" s="167" t="s">
        <v>144</v>
      </c>
      <c r="B20" s="212"/>
      <c r="C20" s="212"/>
      <c r="D20" s="212" t="s">
        <v>145</v>
      </c>
      <c r="E20" s="213">
        <v>78397.68</v>
      </c>
      <c r="F20" s="213">
        <v>78397.68</v>
      </c>
      <c r="G20" s="213">
        <v>0</v>
      </c>
      <c r="H20" s="213">
        <v>0</v>
      </c>
      <c r="I20" s="213">
        <v>0</v>
      </c>
      <c r="J20" s="213">
        <v>0</v>
      </c>
    </row>
    <row r="21" spans="1:10" s="152" customFormat="1" ht="19.5" customHeight="1">
      <c r="A21" s="167" t="s">
        <v>146</v>
      </c>
      <c r="B21" s="212"/>
      <c r="C21" s="212"/>
      <c r="D21" s="212" t="s">
        <v>147</v>
      </c>
      <c r="E21" s="213">
        <v>104690.16</v>
      </c>
      <c r="F21" s="213">
        <v>104690.16</v>
      </c>
      <c r="G21" s="213">
        <v>0</v>
      </c>
      <c r="H21" s="213">
        <v>0</v>
      </c>
      <c r="I21" s="213">
        <v>0</v>
      </c>
      <c r="J21" s="213">
        <v>0</v>
      </c>
    </row>
    <row r="22" spans="1:10" s="152" customFormat="1" ht="19.5" customHeight="1">
      <c r="A22" s="167" t="s">
        <v>186</v>
      </c>
      <c r="B22" s="212"/>
      <c r="C22" s="212"/>
      <c r="D22" s="212" t="s">
        <v>187</v>
      </c>
      <c r="E22" s="213">
        <v>731141.25</v>
      </c>
      <c r="F22" s="213">
        <v>0</v>
      </c>
      <c r="G22" s="213">
        <v>731141.25</v>
      </c>
      <c r="H22" s="213">
        <v>0</v>
      </c>
      <c r="I22" s="213">
        <v>0</v>
      </c>
      <c r="J22" s="213">
        <v>0</v>
      </c>
    </row>
    <row r="23" spans="1:10" s="152" customFormat="1" ht="19.5" customHeight="1">
      <c r="A23" s="167" t="s">
        <v>188</v>
      </c>
      <c r="B23" s="212"/>
      <c r="C23" s="212"/>
      <c r="D23" s="212" t="s">
        <v>189</v>
      </c>
      <c r="E23" s="213">
        <v>731141.25</v>
      </c>
      <c r="F23" s="213">
        <v>0</v>
      </c>
      <c r="G23" s="213">
        <v>731141.25</v>
      </c>
      <c r="H23" s="213">
        <v>0</v>
      </c>
      <c r="I23" s="213">
        <v>0</v>
      </c>
      <c r="J23" s="213">
        <v>0</v>
      </c>
    </row>
    <row r="24" spans="1:10" s="152" customFormat="1" ht="19.5" customHeight="1">
      <c r="A24" s="167" t="s">
        <v>190</v>
      </c>
      <c r="B24" s="212"/>
      <c r="C24" s="212"/>
      <c r="D24" s="212" t="s">
        <v>191</v>
      </c>
      <c r="E24" s="213">
        <v>731141.25</v>
      </c>
      <c r="F24" s="213">
        <v>0</v>
      </c>
      <c r="G24" s="213">
        <v>731141.25</v>
      </c>
      <c r="H24" s="213">
        <v>0</v>
      </c>
      <c r="I24" s="213">
        <v>0</v>
      </c>
      <c r="J24" s="213">
        <v>0</v>
      </c>
    </row>
    <row r="25" spans="1:10" s="152" customFormat="1" ht="19.5" customHeight="1">
      <c r="A25" s="167" t="s">
        <v>148</v>
      </c>
      <c r="B25" s="212"/>
      <c r="C25" s="212"/>
      <c r="D25" s="212" t="s">
        <v>149</v>
      </c>
      <c r="E25" s="213">
        <v>6908487.62</v>
      </c>
      <c r="F25" s="213">
        <v>0</v>
      </c>
      <c r="G25" s="213">
        <v>6908487.62</v>
      </c>
      <c r="H25" s="213">
        <v>0</v>
      </c>
      <c r="I25" s="213">
        <v>0</v>
      </c>
      <c r="J25" s="213">
        <v>0</v>
      </c>
    </row>
    <row r="26" spans="1:10" s="152" customFormat="1" ht="19.5" customHeight="1">
      <c r="A26" s="167" t="s">
        <v>192</v>
      </c>
      <c r="B26" s="212"/>
      <c r="C26" s="212"/>
      <c r="D26" s="212" t="s">
        <v>193</v>
      </c>
      <c r="E26" s="213">
        <v>6444325.62</v>
      </c>
      <c r="F26" s="213">
        <v>0</v>
      </c>
      <c r="G26" s="213">
        <v>6444325.62</v>
      </c>
      <c r="H26" s="213">
        <v>0</v>
      </c>
      <c r="I26" s="213">
        <v>0</v>
      </c>
      <c r="J26" s="213">
        <v>0</v>
      </c>
    </row>
    <row r="27" spans="1:10" s="152" customFormat="1" ht="19.5" customHeight="1">
      <c r="A27" s="167" t="s">
        <v>194</v>
      </c>
      <c r="B27" s="212"/>
      <c r="C27" s="212"/>
      <c r="D27" s="212" t="s">
        <v>195</v>
      </c>
      <c r="E27" s="213">
        <v>6444325.62</v>
      </c>
      <c r="F27" s="213">
        <v>0</v>
      </c>
      <c r="G27" s="213">
        <v>6444325.62</v>
      </c>
      <c r="H27" s="213">
        <v>0</v>
      </c>
      <c r="I27" s="213">
        <v>0</v>
      </c>
      <c r="J27" s="213">
        <v>0</v>
      </c>
    </row>
    <row r="28" spans="1:10" s="152" customFormat="1" ht="19.5" customHeight="1">
      <c r="A28" s="167" t="s">
        <v>150</v>
      </c>
      <c r="B28" s="212"/>
      <c r="C28" s="212"/>
      <c r="D28" s="212" t="s">
        <v>151</v>
      </c>
      <c r="E28" s="213">
        <v>464162</v>
      </c>
      <c r="F28" s="213">
        <v>0</v>
      </c>
      <c r="G28" s="213">
        <v>464162</v>
      </c>
      <c r="H28" s="213">
        <v>0</v>
      </c>
      <c r="I28" s="213">
        <v>0</v>
      </c>
      <c r="J28" s="213">
        <v>0</v>
      </c>
    </row>
    <row r="29" spans="1:10" s="152" customFormat="1" ht="19.5" customHeight="1">
      <c r="A29" s="167" t="s">
        <v>152</v>
      </c>
      <c r="B29" s="212"/>
      <c r="C29" s="212"/>
      <c r="D29" s="212" t="s">
        <v>153</v>
      </c>
      <c r="E29" s="213">
        <v>464162</v>
      </c>
      <c r="F29" s="213">
        <v>0</v>
      </c>
      <c r="G29" s="213">
        <v>464162</v>
      </c>
      <c r="H29" s="213">
        <v>0</v>
      </c>
      <c r="I29" s="213">
        <v>0</v>
      </c>
      <c r="J29" s="213">
        <v>0</v>
      </c>
    </row>
    <row r="30" spans="1:10" s="152" customFormat="1" ht="19.5" customHeight="1">
      <c r="A30" s="167" t="s">
        <v>154</v>
      </c>
      <c r="B30" s="212"/>
      <c r="C30" s="212"/>
      <c r="D30" s="212" t="s">
        <v>155</v>
      </c>
      <c r="E30" s="213">
        <v>40451798.7</v>
      </c>
      <c r="F30" s="213">
        <v>3028675.16</v>
      </c>
      <c r="G30" s="213">
        <v>37423123.54</v>
      </c>
      <c r="H30" s="213">
        <v>0</v>
      </c>
      <c r="I30" s="213">
        <v>0</v>
      </c>
      <c r="J30" s="213">
        <v>0</v>
      </c>
    </row>
    <row r="31" spans="1:10" s="152" customFormat="1" ht="19.5" customHeight="1">
      <c r="A31" s="167" t="s">
        <v>156</v>
      </c>
      <c r="B31" s="212"/>
      <c r="C31" s="212"/>
      <c r="D31" s="212" t="s">
        <v>157</v>
      </c>
      <c r="E31" s="213">
        <v>15588735.91</v>
      </c>
      <c r="F31" s="213">
        <v>3028675.16</v>
      </c>
      <c r="G31" s="213">
        <v>12560060.75</v>
      </c>
      <c r="H31" s="213">
        <v>0</v>
      </c>
      <c r="I31" s="213">
        <v>0</v>
      </c>
      <c r="J31" s="213">
        <v>0</v>
      </c>
    </row>
    <row r="32" spans="1:10" s="152" customFormat="1" ht="19.5" customHeight="1">
      <c r="A32" s="167" t="s">
        <v>158</v>
      </c>
      <c r="B32" s="212"/>
      <c r="C32" s="212"/>
      <c r="D32" s="212" t="s">
        <v>159</v>
      </c>
      <c r="E32" s="213">
        <v>3028675.16</v>
      </c>
      <c r="F32" s="213">
        <v>3028675.16</v>
      </c>
      <c r="G32" s="213">
        <v>0</v>
      </c>
      <c r="H32" s="213">
        <v>0</v>
      </c>
      <c r="I32" s="213">
        <v>0</v>
      </c>
      <c r="J32" s="213">
        <v>0</v>
      </c>
    </row>
    <row r="33" spans="1:10" s="152" customFormat="1" ht="19.5" customHeight="1">
      <c r="A33" s="167" t="s">
        <v>160</v>
      </c>
      <c r="B33" s="212"/>
      <c r="C33" s="212"/>
      <c r="D33" s="212" t="s">
        <v>161</v>
      </c>
      <c r="E33" s="213">
        <v>70999.96</v>
      </c>
      <c r="F33" s="213">
        <v>0</v>
      </c>
      <c r="G33" s="213">
        <v>70999.96</v>
      </c>
      <c r="H33" s="213">
        <v>0</v>
      </c>
      <c r="I33" s="213">
        <v>0</v>
      </c>
      <c r="J33" s="213">
        <v>0</v>
      </c>
    </row>
    <row r="34" spans="1:10" s="152" customFormat="1" ht="19.5" customHeight="1">
      <c r="A34" s="167" t="s">
        <v>162</v>
      </c>
      <c r="B34" s="212"/>
      <c r="C34" s="212"/>
      <c r="D34" s="212" t="s">
        <v>163</v>
      </c>
      <c r="E34" s="213">
        <v>11387766.6</v>
      </c>
      <c r="F34" s="213">
        <v>0</v>
      </c>
      <c r="G34" s="213">
        <v>11387766.6</v>
      </c>
      <c r="H34" s="213">
        <v>0</v>
      </c>
      <c r="I34" s="213">
        <v>0</v>
      </c>
      <c r="J34" s="213">
        <v>0</v>
      </c>
    </row>
    <row r="35" spans="1:10" s="152" customFormat="1" ht="19.5" customHeight="1">
      <c r="A35" s="167" t="s">
        <v>164</v>
      </c>
      <c r="B35" s="212"/>
      <c r="C35" s="212"/>
      <c r="D35" s="212" t="s">
        <v>165</v>
      </c>
      <c r="E35" s="213">
        <v>100000</v>
      </c>
      <c r="F35" s="213">
        <v>0</v>
      </c>
      <c r="G35" s="213">
        <v>100000</v>
      </c>
      <c r="H35" s="213">
        <v>0</v>
      </c>
      <c r="I35" s="213">
        <v>0</v>
      </c>
      <c r="J35" s="213">
        <v>0</v>
      </c>
    </row>
    <row r="36" spans="1:10" s="152" customFormat="1" ht="19.5" customHeight="1">
      <c r="A36" s="167" t="s">
        <v>196</v>
      </c>
      <c r="B36" s="212"/>
      <c r="C36" s="212"/>
      <c r="D36" s="212" t="s">
        <v>197</v>
      </c>
      <c r="E36" s="213">
        <v>300000</v>
      </c>
      <c r="F36" s="213">
        <v>0</v>
      </c>
      <c r="G36" s="213">
        <v>300000</v>
      </c>
      <c r="H36" s="213">
        <v>0</v>
      </c>
      <c r="I36" s="213">
        <v>0</v>
      </c>
      <c r="J36" s="213">
        <v>0</v>
      </c>
    </row>
    <row r="37" spans="1:10" s="152" customFormat="1" ht="19.5" customHeight="1">
      <c r="A37" s="167" t="s">
        <v>198</v>
      </c>
      <c r="B37" s="212"/>
      <c r="C37" s="212"/>
      <c r="D37" s="212" t="s">
        <v>199</v>
      </c>
      <c r="E37" s="213">
        <v>3774.28</v>
      </c>
      <c r="F37" s="213">
        <v>0</v>
      </c>
      <c r="G37" s="213">
        <v>3774.28</v>
      </c>
      <c r="H37" s="213">
        <v>0</v>
      </c>
      <c r="I37" s="213">
        <v>0</v>
      </c>
      <c r="J37" s="213">
        <v>0</v>
      </c>
    </row>
    <row r="38" spans="1:10" s="152" customFormat="1" ht="19.5" customHeight="1">
      <c r="A38" s="167" t="s">
        <v>200</v>
      </c>
      <c r="B38" s="212"/>
      <c r="C38" s="212"/>
      <c r="D38" s="212" t="s">
        <v>201</v>
      </c>
      <c r="E38" s="213">
        <v>697519.91</v>
      </c>
      <c r="F38" s="213">
        <v>0</v>
      </c>
      <c r="G38" s="213">
        <v>697519.91</v>
      </c>
      <c r="H38" s="213">
        <v>0</v>
      </c>
      <c r="I38" s="213">
        <v>0</v>
      </c>
      <c r="J38" s="213">
        <v>0</v>
      </c>
    </row>
    <row r="39" spans="1:10" s="152" customFormat="1" ht="19.5" customHeight="1">
      <c r="A39" s="167" t="s">
        <v>202</v>
      </c>
      <c r="B39" s="212"/>
      <c r="C39" s="212"/>
      <c r="D39" s="212" t="s">
        <v>203</v>
      </c>
      <c r="E39" s="213">
        <v>1944764.36</v>
      </c>
      <c r="F39" s="213">
        <v>0</v>
      </c>
      <c r="G39" s="213">
        <v>1944764.36</v>
      </c>
      <c r="H39" s="213">
        <v>0</v>
      </c>
      <c r="I39" s="213">
        <v>0</v>
      </c>
      <c r="J39" s="213">
        <v>0</v>
      </c>
    </row>
    <row r="40" spans="1:10" s="152" customFormat="1" ht="19.5" customHeight="1">
      <c r="A40" s="167" t="s">
        <v>204</v>
      </c>
      <c r="B40" s="212"/>
      <c r="C40" s="212"/>
      <c r="D40" s="212" t="s">
        <v>205</v>
      </c>
      <c r="E40" s="213">
        <v>1805564.36</v>
      </c>
      <c r="F40" s="213">
        <v>0</v>
      </c>
      <c r="G40" s="213">
        <v>1805564.36</v>
      </c>
      <c r="H40" s="213">
        <v>0</v>
      </c>
      <c r="I40" s="213">
        <v>0</v>
      </c>
      <c r="J40" s="213">
        <v>0</v>
      </c>
    </row>
    <row r="41" spans="1:10" s="152" customFormat="1" ht="19.5" customHeight="1">
      <c r="A41" s="167" t="s">
        <v>206</v>
      </c>
      <c r="B41" s="212"/>
      <c r="C41" s="212"/>
      <c r="D41" s="212" t="s">
        <v>207</v>
      </c>
      <c r="E41" s="213">
        <v>139200</v>
      </c>
      <c r="F41" s="213">
        <v>0</v>
      </c>
      <c r="G41" s="213">
        <v>139200</v>
      </c>
      <c r="H41" s="213">
        <v>0</v>
      </c>
      <c r="I41" s="213">
        <v>0</v>
      </c>
      <c r="J41" s="213">
        <v>0</v>
      </c>
    </row>
    <row r="42" spans="1:10" s="152" customFormat="1" ht="19.5" customHeight="1">
      <c r="A42" s="167" t="s">
        <v>168</v>
      </c>
      <c r="B42" s="212"/>
      <c r="C42" s="212"/>
      <c r="D42" s="212" t="s">
        <v>169</v>
      </c>
      <c r="E42" s="213">
        <v>22918298.43</v>
      </c>
      <c r="F42" s="213">
        <v>0</v>
      </c>
      <c r="G42" s="213">
        <v>22918298.43</v>
      </c>
      <c r="H42" s="213">
        <v>0</v>
      </c>
      <c r="I42" s="213">
        <v>0</v>
      </c>
      <c r="J42" s="213">
        <v>0</v>
      </c>
    </row>
    <row r="43" spans="1:10" s="152" customFormat="1" ht="19.5" customHeight="1">
      <c r="A43" s="167" t="s">
        <v>170</v>
      </c>
      <c r="B43" s="212"/>
      <c r="C43" s="212"/>
      <c r="D43" s="212" t="s">
        <v>171</v>
      </c>
      <c r="E43" s="213">
        <v>22918298.43</v>
      </c>
      <c r="F43" s="213">
        <v>0</v>
      </c>
      <c r="G43" s="213">
        <v>22918298.43</v>
      </c>
      <c r="H43" s="213">
        <v>0</v>
      </c>
      <c r="I43" s="213">
        <v>0</v>
      </c>
      <c r="J43" s="213">
        <v>0</v>
      </c>
    </row>
    <row r="44" spans="1:10" s="152" customFormat="1" ht="19.5" customHeight="1">
      <c r="A44" s="167" t="s">
        <v>172</v>
      </c>
      <c r="B44" s="212"/>
      <c r="C44" s="212"/>
      <c r="D44" s="212" t="s">
        <v>173</v>
      </c>
      <c r="E44" s="213">
        <v>231736</v>
      </c>
      <c r="F44" s="213">
        <v>231736</v>
      </c>
      <c r="G44" s="213">
        <v>0</v>
      </c>
      <c r="H44" s="213">
        <v>0</v>
      </c>
      <c r="I44" s="213">
        <v>0</v>
      </c>
      <c r="J44" s="213">
        <v>0</v>
      </c>
    </row>
    <row r="45" spans="1:10" s="152" customFormat="1" ht="19.5" customHeight="1">
      <c r="A45" s="167" t="s">
        <v>174</v>
      </c>
      <c r="B45" s="212"/>
      <c r="C45" s="212"/>
      <c r="D45" s="212" t="s">
        <v>175</v>
      </c>
      <c r="E45" s="213">
        <v>231736</v>
      </c>
      <c r="F45" s="213">
        <v>231736</v>
      </c>
      <c r="G45" s="213">
        <v>0</v>
      </c>
      <c r="H45" s="213">
        <v>0</v>
      </c>
      <c r="I45" s="213">
        <v>0</v>
      </c>
      <c r="J45" s="213">
        <v>0</v>
      </c>
    </row>
    <row r="46" spans="1:10" s="152" customFormat="1" ht="19.5" customHeight="1">
      <c r="A46" s="167" t="s">
        <v>176</v>
      </c>
      <c r="B46" s="212"/>
      <c r="C46" s="212"/>
      <c r="D46" s="212" t="s">
        <v>177</v>
      </c>
      <c r="E46" s="213">
        <v>231736</v>
      </c>
      <c r="F46" s="213">
        <v>231736</v>
      </c>
      <c r="G46" s="213">
        <v>0</v>
      </c>
      <c r="H46" s="213">
        <v>0</v>
      </c>
      <c r="I46" s="213">
        <v>0</v>
      </c>
      <c r="J46" s="213">
        <v>0</v>
      </c>
    </row>
    <row r="47" spans="1:10" s="152" customFormat="1" ht="19.5" customHeight="1">
      <c r="A47" s="167" t="s">
        <v>208</v>
      </c>
      <c r="B47" s="212"/>
      <c r="C47" s="212"/>
      <c r="D47" s="212"/>
      <c r="E47" s="212"/>
      <c r="F47" s="212"/>
      <c r="G47" s="212"/>
      <c r="H47" s="212"/>
      <c r="I47" s="212"/>
      <c r="J47" s="212"/>
    </row>
    <row r="48" spans="1:10" s="152" customFormat="1" ht="409.5" customHeight="1" hidden="1">
      <c r="A48" s="215"/>
      <c r="B48" s="216"/>
      <c r="C48" s="216"/>
      <c r="D48" s="216"/>
      <c r="E48" s="222"/>
      <c r="F48" s="216"/>
      <c r="G48" s="216"/>
      <c r="H48" s="216"/>
      <c r="I48" s="216"/>
      <c r="J48" s="216"/>
    </row>
  </sheetData>
  <sheetProtection/>
  <mergeCells count="48">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J47"/>
    <mergeCell ref="A48:J48"/>
    <mergeCell ref="A11:A12"/>
    <mergeCell ref="B11:B12"/>
    <mergeCell ref="C11:C12"/>
    <mergeCell ref="D8:D10"/>
    <mergeCell ref="E7:E10"/>
    <mergeCell ref="F7:F10"/>
    <mergeCell ref="G7:G10"/>
    <mergeCell ref="H7:H10"/>
    <mergeCell ref="I7:I10"/>
    <mergeCell ref="J7:J10"/>
    <mergeCell ref="A8:C10"/>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workbookViewId="0" topLeftCell="A1">
      <selection activeCell="G15" sqref="G15"/>
    </sheetView>
  </sheetViews>
  <sheetFormatPr defaultColWidth="8.00390625" defaultRowHeight="14.25"/>
  <cols>
    <col min="1" max="1" width="27.25390625" style="152" customWidth="1"/>
    <col min="2" max="2" width="4.75390625" style="152" customWidth="1"/>
    <col min="3" max="3" width="18.75390625" style="152" customWidth="1"/>
    <col min="4" max="4" width="30.50390625" style="152" customWidth="1"/>
    <col min="5" max="5" width="4.75390625" style="152" customWidth="1"/>
    <col min="6" max="8" width="18.75390625" style="152" customWidth="1"/>
    <col min="9" max="9" width="20.75390625" style="152" customWidth="1"/>
    <col min="10" max="16384" width="8.00390625" style="152" customWidth="1"/>
  </cols>
  <sheetData>
    <row r="1" spans="1:9" s="152" customFormat="1" ht="27.75" customHeight="1">
      <c r="A1" s="153"/>
      <c r="B1" s="155"/>
      <c r="C1" s="155"/>
      <c r="D1" s="225"/>
      <c r="E1" s="154" t="s">
        <v>209</v>
      </c>
      <c r="F1" s="155"/>
      <c r="G1" s="155"/>
      <c r="H1" s="155"/>
      <c r="I1" s="155"/>
    </row>
    <row r="2" spans="1:9" s="152" customFormat="1" ht="409.5" customHeight="1" hidden="1">
      <c r="A2" s="156"/>
      <c r="B2" s="157"/>
      <c r="C2" s="157"/>
      <c r="D2" s="157"/>
      <c r="E2" s="157"/>
      <c r="F2" s="157"/>
      <c r="G2" s="157"/>
      <c r="H2" s="157"/>
      <c r="I2" s="157"/>
    </row>
    <row r="3" spans="1:9" s="152" customFormat="1" ht="409.5" customHeight="1" hidden="1">
      <c r="A3" s="156"/>
      <c r="B3" s="157"/>
      <c r="C3" s="157"/>
      <c r="D3" s="157"/>
      <c r="E3" s="157"/>
      <c r="F3" s="157"/>
      <c r="G3" s="157"/>
      <c r="H3" s="157"/>
      <c r="I3" s="157"/>
    </row>
    <row r="4" spans="1:9" s="152" customFormat="1" ht="409.5" customHeight="1" hidden="1">
      <c r="A4" s="156"/>
      <c r="B4" s="157"/>
      <c r="C4" s="157"/>
      <c r="D4" s="157"/>
      <c r="E4" s="157"/>
      <c r="F4" s="157"/>
      <c r="G4" s="157"/>
      <c r="H4" s="157"/>
      <c r="I4" s="157"/>
    </row>
    <row r="5" spans="1:9" s="152" customFormat="1" ht="409.5" customHeight="1" hidden="1">
      <c r="A5" s="156"/>
      <c r="B5" s="157"/>
      <c r="C5" s="157"/>
      <c r="D5" s="157"/>
      <c r="E5" s="157"/>
      <c r="F5" s="157"/>
      <c r="G5" s="157"/>
      <c r="H5" s="157"/>
      <c r="I5" s="157"/>
    </row>
    <row r="6" spans="1:9" s="152" customFormat="1" ht="409.5" customHeight="1" hidden="1">
      <c r="A6" s="156"/>
      <c r="B6" s="157"/>
      <c r="C6" s="157"/>
      <c r="D6" s="157"/>
      <c r="E6" s="157"/>
      <c r="F6" s="157"/>
      <c r="G6" s="157"/>
      <c r="H6" s="157"/>
      <c r="I6" s="157"/>
    </row>
    <row r="7" spans="1:9" s="152" customFormat="1" ht="409.5" customHeight="1" hidden="1">
      <c r="A7" s="156"/>
      <c r="B7" s="157"/>
      <c r="C7" s="157"/>
      <c r="D7" s="157"/>
      <c r="E7" s="157"/>
      <c r="F7" s="157"/>
      <c r="G7" s="157"/>
      <c r="H7" s="157"/>
      <c r="I7" s="157"/>
    </row>
    <row r="8" spans="1:9" s="152" customFormat="1" ht="15" customHeight="1">
      <c r="A8" s="158"/>
      <c r="B8" s="157"/>
      <c r="C8" s="157"/>
      <c r="D8" s="157"/>
      <c r="E8" s="157"/>
      <c r="F8" s="157"/>
      <c r="G8" s="157"/>
      <c r="H8" s="157"/>
      <c r="I8" s="223" t="s">
        <v>210</v>
      </c>
    </row>
    <row r="9" spans="1:9" s="152" customFormat="1" ht="15" customHeight="1">
      <c r="A9" s="218" t="s">
        <v>2</v>
      </c>
      <c r="B9" s="162"/>
      <c r="C9" s="162"/>
      <c r="D9" s="162"/>
      <c r="E9" s="221"/>
      <c r="F9" s="162"/>
      <c r="G9" s="162"/>
      <c r="H9" s="162"/>
      <c r="I9" s="224" t="s">
        <v>3</v>
      </c>
    </row>
    <row r="10" spans="1:9" s="152" customFormat="1" ht="19.5" customHeight="1">
      <c r="A10" s="226" t="s">
        <v>211</v>
      </c>
      <c r="B10" s="166"/>
      <c r="C10" s="166"/>
      <c r="D10" s="166" t="s">
        <v>212</v>
      </c>
      <c r="E10" s="166"/>
      <c r="F10" s="166"/>
      <c r="G10" s="166"/>
      <c r="H10" s="166"/>
      <c r="I10" s="166"/>
    </row>
    <row r="11" spans="1:9" s="152" customFormat="1" ht="19.5" customHeight="1">
      <c r="A11" s="210" t="s">
        <v>213</v>
      </c>
      <c r="B11" s="211" t="s">
        <v>7</v>
      </c>
      <c r="C11" s="211" t="s">
        <v>214</v>
      </c>
      <c r="D11" s="211" t="s">
        <v>215</v>
      </c>
      <c r="E11" s="211" t="s">
        <v>7</v>
      </c>
      <c r="F11" s="166" t="s">
        <v>129</v>
      </c>
      <c r="G11" s="211" t="s">
        <v>216</v>
      </c>
      <c r="H11" s="211" t="s">
        <v>217</v>
      </c>
      <c r="I11" s="211" t="s">
        <v>218</v>
      </c>
    </row>
    <row r="12" spans="1:9" s="152" customFormat="1" ht="19.5" customHeight="1">
      <c r="A12" s="210"/>
      <c r="B12" s="211"/>
      <c r="C12" s="211"/>
      <c r="D12" s="211"/>
      <c r="E12" s="211"/>
      <c r="F12" s="166"/>
      <c r="G12" s="211"/>
      <c r="H12" s="211"/>
      <c r="I12" s="211"/>
    </row>
    <row r="13" spans="1:9" s="152" customFormat="1" ht="19.5" customHeight="1">
      <c r="A13" s="226" t="s">
        <v>219</v>
      </c>
      <c r="B13" s="166"/>
      <c r="C13" s="166" t="s">
        <v>11</v>
      </c>
      <c r="D13" s="166" t="s">
        <v>219</v>
      </c>
      <c r="E13" s="166"/>
      <c r="F13" s="166" t="s">
        <v>12</v>
      </c>
      <c r="G13" s="166" t="s">
        <v>20</v>
      </c>
      <c r="H13" s="166" t="s">
        <v>24</v>
      </c>
      <c r="I13" s="166" t="s">
        <v>29</v>
      </c>
    </row>
    <row r="14" spans="1:9" s="152" customFormat="1" ht="19.5" customHeight="1">
      <c r="A14" s="227" t="s">
        <v>220</v>
      </c>
      <c r="B14" s="166" t="s">
        <v>11</v>
      </c>
      <c r="C14" s="213">
        <v>12552412.08</v>
      </c>
      <c r="D14" s="212" t="s">
        <v>14</v>
      </c>
      <c r="E14" s="166" t="s">
        <v>22</v>
      </c>
      <c r="F14" s="213">
        <v>0</v>
      </c>
      <c r="G14" s="213">
        <v>0</v>
      </c>
      <c r="H14" s="213">
        <v>0</v>
      </c>
      <c r="I14" s="213">
        <v>0</v>
      </c>
    </row>
    <row r="15" spans="1:9" s="152" customFormat="1" ht="19.5" customHeight="1">
      <c r="A15" s="227" t="s">
        <v>221</v>
      </c>
      <c r="B15" s="166" t="s">
        <v>12</v>
      </c>
      <c r="C15" s="213">
        <v>0</v>
      </c>
      <c r="D15" s="212" t="s">
        <v>17</v>
      </c>
      <c r="E15" s="166" t="s">
        <v>26</v>
      </c>
      <c r="F15" s="213">
        <v>0</v>
      </c>
      <c r="G15" s="213">
        <v>0</v>
      </c>
      <c r="H15" s="213">
        <v>0</v>
      </c>
      <c r="I15" s="213">
        <v>0</v>
      </c>
    </row>
    <row r="16" spans="1:9" s="152" customFormat="1" ht="19.5" customHeight="1">
      <c r="A16" s="227" t="s">
        <v>222</v>
      </c>
      <c r="B16" s="166" t="s">
        <v>20</v>
      </c>
      <c r="C16" s="213">
        <v>0</v>
      </c>
      <c r="D16" s="212" t="s">
        <v>21</v>
      </c>
      <c r="E16" s="166" t="s">
        <v>31</v>
      </c>
      <c r="F16" s="213">
        <v>0</v>
      </c>
      <c r="G16" s="213">
        <v>0</v>
      </c>
      <c r="H16" s="213">
        <v>0</v>
      </c>
      <c r="I16" s="213">
        <v>0</v>
      </c>
    </row>
    <row r="17" spans="1:9" s="152" customFormat="1" ht="19.5" customHeight="1">
      <c r="A17" s="227"/>
      <c r="B17" s="166" t="s">
        <v>24</v>
      </c>
      <c r="C17" s="214"/>
      <c r="D17" s="212" t="s">
        <v>25</v>
      </c>
      <c r="E17" s="166" t="s">
        <v>35</v>
      </c>
      <c r="F17" s="213">
        <v>0</v>
      </c>
      <c r="G17" s="213">
        <v>0</v>
      </c>
      <c r="H17" s="213">
        <v>0</v>
      </c>
      <c r="I17" s="213">
        <v>0</v>
      </c>
    </row>
    <row r="18" spans="1:9" s="152" customFormat="1" ht="19.5" customHeight="1">
      <c r="A18" s="227"/>
      <c r="B18" s="166" t="s">
        <v>29</v>
      </c>
      <c r="C18" s="214"/>
      <c r="D18" s="212" t="s">
        <v>30</v>
      </c>
      <c r="E18" s="166" t="s">
        <v>39</v>
      </c>
      <c r="F18" s="213">
        <v>0</v>
      </c>
      <c r="G18" s="213">
        <v>0</v>
      </c>
      <c r="H18" s="213">
        <v>0</v>
      </c>
      <c r="I18" s="213">
        <v>0</v>
      </c>
    </row>
    <row r="19" spans="1:9" s="152" customFormat="1" ht="19.5" customHeight="1">
      <c r="A19" s="227"/>
      <c r="B19" s="166" t="s">
        <v>33</v>
      </c>
      <c r="C19" s="214"/>
      <c r="D19" s="212" t="s">
        <v>34</v>
      </c>
      <c r="E19" s="166" t="s">
        <v>43</v>
      </c>
      <c r="F19" s="213">
        <v>0</v>
      </c>
      <c r="G19" s="213">
        <v>0</v>
      </c>
      <c r="H19" s="213">
        <v>0</v>
      </c>
      <c r="I19" s="213">
        <v>0</v>
      </c>
    </row>
    <row r="20" spans="1:9" s="152" customFormat="1" ht="19.5" customHeight="1">
      <c r="A20" s="227"/>
      <c r="B20" s="166" t="s">
        <v>37</v>
      </c>
      <c r="C20" s="214"/>
      <c r="D20" s="212" t="s">
        <v>38</v>
      </c>
      <c r="E20" s="166" t="s">
        <v>46</v>
      </c>
      <c r="F20" s="213">
        <v>0</v>
      </c>
      <c r="G20" s="213">
        <v>0</v>
      </c>
      <c r="H20" s="213">
        <v>0</v>
      </c>
      <c r="I20" s="213">
        <v>0</v>
      </c>
    </row>
    <row r="21" spans="1:9" s="152" customFormat="1" ht="19.5" customHeight="1">
      <c r="A21" s="227"/>
      <c r="B21" s="166" t="s">
        <v>41</v>
      </c>
      <c r="C21" s="214"/>
      <c r="D21" s="212" t="s">
        <v>42</v>
      </c>
      <c r="E21" s="166" t="s">
        <v>49</v>
      </c>
      <c r="F21" s="213">
        <v>569472.08</v>
      </c>
      <c r="G21" s="213">
        <v>569472.08</v>
      </c>
      <c r="H21" s="213">
        <v>0</v>
      </c>
      <c r="I21" s="213">
        <v>0</v>
      </c>
    </row>
    <row r="22" spans="1:9" s="152" customFormat="1" ht="19.5" customHeight="1">
      <c r="A22" s="227"/>
      <c r="B22" s="166" t="s">
        <v>44</v>
      </c>
      <c r="C22" s="214"/>
      <c r="D22" s="212" t="s">
        <v>45</v>
      </c>
      <c r="E22" s="166" t="s">
        <v>52</v>
      </c>
      <c r="F22" s="213">
        <v>288366.84</v>
      </c>
      <c r="G22" s="213">
        <v>288366.84</v>
      </c>
      <c r="H22" s="213">
        <v>0</v>
      </c>
      <c r="I22" s="213">
        <v>0</v>
      </c>
    </row>
    <row r="23" spans="1:9" s="152" customFormat="1" ht="19.5" customHeight="1">
      <c r="A23" s="227"/>
      <c r="B23" s="166" t="s">
        <v>47</v>
      </c>
      <c r="C23" s="214"/>
      <c r="D23" s="212" t="s">
        <v>48</v>
      </c>
      <c r="E23" s="166" t="s">
        <v>55</v>
      </c>
      <c r="F23" s="213">
        <v>0</v>
      </c>
      <c r="G23" s="213">
        <v>0</v>
      </c>
      <c r="H23" s="213">
        <v>0</v>
      </c>
      <c r="I23" s="213">
        <v>0</v>
      </c>
    </row>
    <row r="24" spans="1:9" s="152" customFormat="1" ht="19.5" customHeight="1">
      <c r="A24" s="227"/>
      <c r="B24" s="166" t="s">
        <v>50</v>
      </c>
      <c r="C24" s="214"/>
      <c r="D24" s="212" t="s">
        <v>51</v>
      </c>
      <c r="E24" s="166" t="s">
        <v>58</v>
      </c>
      <c r="F24" s="213">
        <v>0</v>
      </c>
      <c r="G24" s="213">
        <v>0</v>
      </c>
      <c r="H24" s="213">
        <v>0</v>
      </c>
      <c r="I24" s="213">
        <v>0</v>
      </c>
    </row>
    <row r="25" spans="1:9" s="152" customFormat="1" ht="19.5" customHeight="1">
      <c r="A25" s="227"/>
      <c r="B25" s="166" t="s">
        <v>53</v>
      </c>
      <c r="C25" s="214"/>
      <c r="D25" s="212" t="s">
        <v>54</v>
      </c>
      <c r="E25" s="166" t="s">
        <v>61</v>
      </c>
      <c r="F25" s="213">
        <v>6908487.62</v>
      </c>
      <c r="G25" s="213">
        <v>6908487.62</v>
      </c>
      <c r="H25" s="213">
        <v>0</v>
      </c>
      <c r="I25" s="213">
        <v>0</v>
      </c>
    </row>
    <row r="26" spans="1:9" s="152" customFormat="1" ht="19.5" customHeight="1">
      <c r="A26" s="227"/>
      <c r="B26" s="166" t="s">
        <v>56</v>
      </c>
      <c r="C26" s="214"/>
      <c r="D26" s="212" t="s">
        <v>57</v>
      </c>
      <c r="E26" s="166" t="s">
        <v>64</v>
      </c>
      <c r="F26" s="213">
        <v>30489257.86</v>
      </c>
      <c r="G26" s="213">
        <v>30489257.86</v>
      </c>
      <c r="H26" s="213">
        <v>0</v>
      </c>
      <c r="I26" s="213">
        <v>0</v>
      </c>
    </row>
    <row r="27" spans="1:9" s="152" customFormat="1" ht="19.5" customHeight="1">
      <c r="A27" s="227"/>
      <c r="B27" s="166" t="s">
        <v>59</v>
      </c>
      <c r="C27" s="214"/>
      <c r="D27" s="212" t="s">
        <v>60</v>
      </c>
      <c r="E27" s="166" t="s">
        <v>67</v>
      </c>
      <c r="F27" s="213">
        <v>0</v>
      </c>
      <c r="G27" s="213">
        <v>0</v>
      </c>
      <c r="H27" s="213">
        <v>0</v>
      </c>
      <c r="I27" s="213">
        <v>0</v>
      </c>
    </row>
    <row r="28" spans="1:9" s="152" customFormat="1" ht="19.5" customHeight="1">
      <c r="A28" s="227"/>
      <c r="B28" s="166" t="s">
        <v>62</v>
      </c>
      <c r="C28" s="214"/>
      <c r="D28" s="212" t="s">
        <v>63</v>
      </c>
      <c r="E28" s="166" t="s">
        <v>70</v>
      </c>
      <c r="F28" s="213">
        <v>0</v>
      </c>
      <c r="G28" s="213">
        <v>0</v>
      </c>
      <c r="H28" s="213">
        <v>0</v>
      </c>
      <c r="I28" s="213">
        <v>0</v>
      </c>
    </row>
    <row r="29" spans="1:9" s="152" customFormat="1" ht="19.5" customHeight="1">
      <c r="A29" s="227"/>
      <c r="B29" s="166" t="s">
        <v>65</v>
      </c>
      <c r="C29" s="214"/>
      <c r="D29" s="212" t="s">
        <v>66</v>
      </c>
      <c r="E29" s="166" t="s">
        <v>73</v>
      </c>
      <c r="F29" s="213">
        <v>0</v>
      </c>
      <c r="G29" s="213">
        <v>0</v>
      </c>
      <c r="H29" s="213">
        <v>0</v>
      </c>
      <c r="I29" s="213">
        <v>0</v>
      </c>
    </row>
    <row r="30" spans="1:9" s="152" customFormat="1" ht="19.5" customHeight="1">
      <c r="A30" s="227"/>
      <c r="B30" s="166" t="s">
        <v>68</v>
      </c>
      <c r="C30" s="214"/>
      <c r="D30" s="212" t="s">
        <v>69</v>
      </c>
      <c r="E30" s="166" t="s">
        <v>76</v>
      </c>
      <c r="F30" s="213">
        <v>0</v>
      </c>
      <c r="G30" s="213">
        <v>0</v>
      </c>
      <c r="H30" s="213">
        <v>0</v>
      </c>
      <c r="I30" s="213">
        <v>0</v>
      </c>
    </row>
    <row r="31" spans="1:9" s="152" customFormat="1" ht="19.5" customHeight="1">
      <c r="A31" s="227"/>
      <c r="B31" s="166" t="s">
        <v>71</v>
      </c>
      <c r="C31" s="214"/>
      <c r="D31" s="212" t="s">
        <v>72</v>
      </c>
      <c r="E31" s="166" t="s">
        <v>79</v>
      </c>
      <c r="F31" s="213">
        <v>0</v>
      </c>
      <c r="G31" s="213">
        <v>0</v>
      </c>
      <c r="H31" s="213">
        <v>0</v>
      </c>
      <c r="I31" s="213">
        <v>0</v>
      </c>
    </row>
    <row r="32" spans="1:9" s="152" customFormat="1" ht="19.5" customHeight="1">
      <c r="A32" s="227"/>
      <c r="B32" s="166" t="s">
        <v>74</v>
      </c>
      <c r="C32" s="214"/>
      <c r="D32" s="212" t="s">
        <v>75</v>
      </c>
      <c r="E32" s="166" t="s">
        <v>82</v>
      </c>
      <c r="F32" s="213">
        <v>231736</v>
      </c>
      <c r="G32" s="213">
        <v>231736</v>
      </c>
      <c r="H32" s="213">
        <v>0</v>
      </c>
      <c r="I32" s="213">
        <v>0</v>
      </c>
    </row>
    <row r="33" spans="1:9" s="152" customFormat="1" ht="19.5" customHeight="1">
      <c r="A33" s="227"/>
      <c r="B33" s="166" t="s">
        <v>77</v>
      </c>
      <c r="C33" s="214"/>
      <c r="D33" s="212" t="s">
        <v>78</v>
      </c>
      <c r="E33" s="166" t="s">
        <v>85</v>
      </c>
      <c r="F33" s="213">
        <v>0</v>
      </c>
      <c r="G33" s="213">
        <v>0</v>
      </c>
      <c r="H33" s="213">
        <v>0</v>
      </c>
      <c r="I33" s="213">
        <v>0</v>
      </c>
    </row>
    <row r="34" spans="1:9" s="152" customFormat="1" ht="19.5" customHeight="1">
      <c r="A34" s="227"/>
      <c r="B34" s="166" t="s">
        <v>80</v>
      </c>
      <c r="C34" s="214"/>
      <c r="D34" s="228" t="s">
        <v>81</v>
      </c>
      <c r="E34" s="166" t="s">
        <v>88</v>
      </c>
      <c r="F34" s="213">
        <v>0</v>
      </c>
      <c r="G34" s="213">
        <v>0</v>
      </c>
      <c r="H34" s="213">
        <v>0</v>
      </c>
      <c r="I34" s="213">
        <v>0</v>
      </c>
    </row>
    <row r="35" spans="1:9" s="152" customFormat="1" ht="19.5" customHeight="1">
      <c r="A35" s="227"/>
      <c r="B35" s="166" t="s">
        <v>83</v>
      </c>
      <c r="C35" s="214"/>
      <c r="D35" s="212" t="s">
        <v>84</v>
      </c>
      <c r="E35" s="166" t="s">
        <v>91</v>
      </c>
      <c r="F35" s="213">
        <v>0</v>
      </c>
      <c r="G35" s="213">
        <v>0</v>
      </c>
      <c r="H35" s="213">
        <v>0</v>
      </c>
      <c r="I35" s="213">
        <v>0</v>
      </c>
    </row>
    <row r="36" spans="1:9" s="152" customFormat="1" ht="19.5" customHeight="1">
      <c r="A36" s="227"/>
      <c r="B36" s="166" t="s">
        <v>86</v>
      </c>
      <c r="C36" s="214"/>
      <c r="D36" s="212" t="s">
        <v>87</v>
      </c>
      <c r="E36" s="166" t="s">
        <v>94</v>
      </c>
      <c r="F36" s="213">
        <v>0</v>
      </c>
      <c r="G36" s="213">
        <v>0</v>
      </c>
      <c r="H36" s="213">
        <v>0</v>
      </c>
      <c r="I36" s="213">
        <v>0</v>
      </c>
    </row>
    <row r="37" spans="1:9" s="152" customFormat="1" ht="19.5" customHeight="1">
      <c r="A37" s="227"/>
      <c r="B37" s="166" t="s">
        <v>89</v>
      </c>
      <c r="C37" s="214"/>
      <c r="D37" s="212" t="s">
        <v>90</v>
      </c>
      <c r="E37" s="166" t="s">
        <v>97</v>
      </c>
      <c r="F37" s="213">
        <v>0</v>
      </c>
      <c r="G37" s="213">
        <v>0</v>
      </c>
      <c r="H37" s="213">
        <v>0</v>
      </c>
      <c r="I37" s="213">
        <v>0</v>
      </c>
    </row>
    <row r="38" spans="1:9" s="152" customFormat="1" ht="19.5" customHeight="1">
      <c r="A38" s="227"/>
      <c r="B38" s="166" t="s">
        <v>92</v>
      </c>
      <c r="C38" s="214"/>
      <c r="D38" s="228" t="s">
        <v>93</v>
      </c>
      <c r="E38" s="166" t="s">
        <v>101</v>
      </c>
      <c r="F38" s="213">
        <v>0</v>
      </c>
      <c r="G38" s="213">
        <v>0</v>
      </c>
      <c r="H38" s="213">
        <v>0</v>
      </c>
      <c r="I38" s="213">
        <v>0</v>
      </c>
    </row>
    <row r="39" spans="1:9" s="152" customFormat="1" ht="19.5" customHeight="1">
      <c r="A39" s="227"/>
      <c r="B39" s="166" t="s">
        <v>95</v>
      </c>
      <c r="C39" s="214"/>
      <c r="D39" s="228" t="s">
        <v>96</v>
      </c>
      <c r="E39" s="166" t="s">
        <v>105</v>
      </c>
      <c r="F39" s="213">
        <v>0</v>
      </c>
      <c r="G39" s="213">
        <v>0</v>
      </c>
      <c r="H39" s="213">
        <v>0</v>
      </c>
      <c r="I39" s="213">
        <v>0</v>
      </c>
    </row>
    <row r="40" spans="1:9" s="152" customFormat="1" ht="19.5" customHeight="1">
      <c r="A40" s="226" t="s">
        <v>98</v>
      </c>
      <c r="B40" s="166" t="s">
        <v>99</v>
      </c>
      <c r="C40" s="213">
        <v>12552412.08</v>
      </c>
      <c r="D40" s="166" t="s">
        <v>100</v>
      </c>
      <c r="E40" s="166" t="s">
        <v>109</v>
      </c>
      <c r="F40" s="213">
        <v>38487320.4</v>
      </c>
      <c r="G40" s="213">
        <v>38487320.4</v>
      </c>
      <c r="H40" s="213">
        <v>0</v>
      </c>
      <c r="I40" s="213">
        <v>0</v>
      </c>
    </row>
    <row r="41" spans="1:9" s="152" customFormat="1" ht="19.5" customHeight="1">
      <c r="A41" s="227" t="s">
        <v>223</v>
      </c>
      <c r="B41" s="166" t="s">
        <v>103</v>
      </c>
      <c r="C41" s="213">
        <v>27512952.38</v>
      </c>
      <c r="D41" s="228" t="s">
        <v>224</v>
      </c>
      <c r="E41" s="166" t="s">
        <v>112</v>
      </c>
      <c r="F41" s="213">
        <v>1578044.06</v>
      </c>
      <c r="G41" s="213">
        <v>1578044.06</v>
      </c>
      <c r="H41" s="213">
        <v>0</v>
      </c>
      <c r="I41" s="213">
        <v>0</v>
      </c>
    </row>
    <row r="42" spans="1:9" s="152" customFormat="1" ht="19.5" customHeight="1">
      <c r="A42" s="227" t="s">
        <v>220</v>
      </c>
      <c r="B42" s="166" t="s">
        <v>107</v>
      </c>
      <c r="C42" s="213">
        <v>27512952.38</v>
      </c>
      <c r="D42" s="228"/>
      <c r="E42" s="166" t="s">
        <v>225</v>
      </c>
      <c r="F42" s="214"/>
      <c r="G42" s="214"/>
      <c r="H42" s="214"/>
      <c r="I42" s="214"/>
    </row>
    <row r="43" spans="1:9" s="152" customFormat="1" ht="19.5" customHeight="1">
      <c r="A43" s="227" t="s">
        <v>221</v>
      </c>
      <c r="B43" s="166" t="s">
        <v>111</v>
      </c>
      <c r="C43" s="213">
        <v>0</v>
      </c>
      <c r="D43" s="166"/>
      <c r="E43" s="166" t="s">
        <v>226</v>
      </c>
      <c r="F43" s="214"/>
      <c r="G43" s="214"/>
      <c r="H43" s="214"/>
      <c r="I43" s="214"/>
    </row>
    <row r="44" spans="1:9" s="152" customFormat="1" ht="19.5" customHeight="1">
      <c r="A44" s="227" t="s">
        <v>222</v>
      </c>
      <c r="B44" s="166" t="s">
        <v>15</v>
      </c>
      <c r="C44" s="213">
        <v>0</v>
      </c>
      <c r="D44" s="228"/>
      <c r="E44" s="166" t="s">
        <v>227</v>
      </c>
      <c r="F44" s="214"/>
      <c r="G44" s="214"/>
      <c r="H44" s="214"/>
      <c r="I44" s="214"/>
    </row>
    <row r="45" spans="1:9" s="152" customFormat="1" ht="19.5" customHeight="1">
      <c r="A45" s="226" t="s">
        <v>110</v>
      </c>
      <c r="B45" s="166" t="s">
        <v>18</v>
      </c>
      <c r="C45" s="213">
        <v>40065364.46</v>
      </c>
      <c r="D45" s="166" t="s">
        <v>110</v>
      </c>
      <c r="E45" s="166" t="s">
        <v>228</v>
      </c>
      <c r="F45" s="213">
        <v>40065364.46</v>
      </c>
      <c r="G45" s="213">
        <v>40065364.46</v>
      </c>
      <c r="H45" s="213">
        <v>0</v>
      </c>
      <c r="I45" s="213">
        <v>0</v>
      </c>
    </row>
    <row r="46" spans="1:9" s="152" customFormat="1" ht="19.5" customHeight="1">
      <c r="A46" s="227" t="s">
        <v>229</v>
      </c>
      <c r="B46" s="228"/>
      <c r="C46" s="228"/>
      <c r="D46" s="228"/>
      <c r="E46" s="228"/>
      <c r="F46" s="228"/>
      <c r="G46" s="228"/>
      <c r="H46" s="228"/>
      <c r="I46" s="228"/>
    </row>
    <row r="47" spans="1:9" s="152" customFormat="1" ht="409.5" customHeight="1" hidden="1">
      <c r="A47" s="229"/>
      <c r="B47" s="230"/>
      <c r="C47" s="230"/>
      <c r="D47" s="230"/>
      <c r="E47" s="231"/>
      <c r="F47" s="230"/>
      <c r="G47" s="230"/>
      <c r="H47" s="230"/>
      <c r="I47" s="230"/>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44"/>
  <sheetViews>
    <sheetView workbookViewId="0" topLeftCell="A1">
      <selection activeCell="J52" sqref="J52"/>
    </sheetView>
  </sheetViews>
  <sheetFormatPr defaultColWidth="8.00390625" defaultRowHeight="14.25"/>
  <cols>
    <col min="1" max="3" width="2.75390625" style="152" customWidth="1"/>
    <col min="4" max="4" width="26.25390625" style="152" customWidth="1"/>
    <col min="5" max="8" width="14.00390625" style="152" customWidth="1"/>
    <col min="9" max="10" width="15.00390625" style="152" customWidth="1"/>
    <col min="11" max="11" width="14.00390625" style="152" customWidth="1"/>
    <col min="12" max="13" width="15.00390625" style="152" customWidth="1"/>
    <col min="14" max="17" width="14.00390625" style="152" customWidth="1"/>
    <col min="18" max="18" width="15.00390625" style="152" customWidth="1"/>
    <col min="19" max="20" width="14.00390625" style="152" customWidth="1"/>
    <col min="21" max="16384" width="8.00390625" style="152" customWidth="1"/>
  </cols>
  <sheetData>
    <row r="1" spans="1:20" s="152" customFormat="1" ht="27.75" customHeight="1">
      <c r="A1" s="153"/>
      <c r="B1" s="155"/>
      <c r="C1" s="155"/>
      <c r="D1" s="155"/>
      <c r="E1" s="155"/>
      <c r="F1" s="155"/>
      <c r="G1" s="155"/>
      <c r="H1" s="155"/>
      <c r="I1" s="155"/>
      <c r="J1" s="154" t="s">
        <v>230</v>
      </c>
      <c r="K1" s="155"/>
      <c r="L1" s="155"/>
      <c r="M1" s="155"/>
      <c r="N1" s="155"/>
      <c r="O1" s="155"/>
      <c r="P1" s="155"/>
      <c r="Q1" s="155"/>
      <c r="R1" s="155"/>
      <c r="S1" s="155"/>
      <c r="T1" s="155"/>
    </row>
    <row r="2" spans="1:20" s="152" customFormat="1" ht="409.5" customHeight="1" hidden="1">
      <c r="A2" s="156"/>
      <c r="B2" s="157"/>
      <c r="C2" s="157"/>
      <c r="D2" s="157"/>
      <c r="E2" s="157"/>
      <c r="F2" s="157"/>
      <c r="G2" s="157"/>
      <c r="H2" s="157"/>
      <c r="I2" s="157"/>
      <c r="J2" s="157"/>
      <c r="K2" s="157"/>
      <c r="L2" s="157"/>
      <c r="M2" s="157"/>
      <c r="N2" s="157"/>
      <c r="O2" s="157"/>
      <c r="P2" s="157"/>
      <c r="Q2" s="157"/>
      <c r="R2" s="157"/>
      <c r="S2" s="157"/>
      <c r="T2" s="157"/>
    </row>
    <row r="3" spans="1:20" s="152" customFormat="1" ht="409.5" customHeight="1" hidden="1">
      <c r="A3" s="156"/>
      <c r="B3" s="157"/>
      <c r="C3" s="157"/>
      <c r="D3" s="157"/>
      <c r="E3" s="157"/>
      <c r="F3" s="157"/>
      <c r="G3" s="157"/>
      <c r="H3" s="157"/>
      <c r="I3" s="157"/>
      <c r="J3" s="157"/>
      <c r="K3" s="157"/>
      <c r="L3" s="157"/>
      <c r="M3" s="157"/>
      <c r="N3" s="157"/>
      <c r="O3" s="157"/>
      <c r="P3" s="157"/>
      <c r="Q3" s="157"/>
      <c r="R3" s="157"/>
      <c r="S3" s="157"/>
      <c r="T3" s="157"/>
    </row>
    <row r="4" spans="1:20" s="152" customFormat="1" ht="409.5" customHeight="1" hidden="1">
      <c r="A4" s="156"/>
      <c r="B4" s="157"/>
      <c r="C4" s="157"/>
      <c r="D4" s="157"/>
      <c r="E4" s="157"/>
      <c r="F4" s="157"/>
      <c r="G4" s="157"/>
      <c r="H4" s="157"/>
      <c r="I4" s="157"/>
      <c r="J4" s="157"/>
      <c r="K4" s="157"/>
      <c r="L4" s="157"/>
      <c r="M4" s="157"/>
      <c r="N4" s="157"/>
      <c r="O4" s="157"/>
      <c r="P4" s="157"/>
      <c r="Q4" s="157"/>
      <c r="R4" s="157"/>
      <c r="S4" s="157"/>
      <c r="T4" s="157"/>
    </row>
    <row r="5" spans="1:20" s="152" customFormat="1" ht="15" customHeight="1">
      <c r="A5" s="158"/>
      <c r="B5" s="157"/>
      <c r="C5" s="157"/>
      <c r="D5" s="157"/>
      <c r="E5" s="157"/>
      <c r="F5" s="157"/>
      <c r="G5" s="157"/>
      <c r="H5" s="157"/>
      <c r="I5" s="157"/>
      <c r="J5" s="157"/>
      <c r="K5" s="157"/>
      <c r="L5" s="157"/>
      <c r="M5" s="157"/>
      <c r="N5" s="157"/>
      <c r="O5" s="157"/>
      <c r="P5" s="157"/>
      <c r="Q5" s="157"/>
      <c r="R5" s="157"/>
      <c r="S5" s="157"/>
      <c r="T5" s="223" t="s">
        <v>231</v>
      </c>
    </row>
    <row r="6" spans="1:20" s="152" customFormat="1" ht="15" customHeight="1">
      <c r="A6" s="218" t="s">
        <v>2</v>
      </c>
      <c r="B6" s="162"/>
      <c r="C6" s="162"/>
      <c r="D6" s="162"/>
      <c r="E6" s="162"/>
      <c r="F6" s="162"/>
      <c r="G6" s="162"/>
      <c r="H6" s="162"/>
      <c r="I6" s="162"/>
      <c r="J6" s="221"/>
      <c r="K6" s="162"/>
      <c r="L6" s="162"/>
      <c r="M6" s="162"/>
      <c r="N6" s="162"/>
      <c r="O6" s="162"/>
      <c r="P6" s="162"/>
      <c r="Q6" s="162"/>
      <c r="R6" s="162"/>
      <c r="S6" s="162"/>
      <c r="T6" s="224" t="s">
        <v>3</v>
      </c>
    </row>
    <row r="7" spans="1:20" s="152" customFormat="1" ht="19.5" customHeight="1">
      <c r="A7" s="219" t="s">
        <v>6</v>
      </c>
      <c r="B7" s="220"/>
      <c r="C7" s="220"/>
      <c r="D7" s="220"/>
      <c r="E7" s="211" t="s">
        <v>232</v>
      </c>
      <c r="F7" s="211"/>
      <c r="G7" s="211"/>
      <c r="H7" s="211" t="s">
        <v>233</v>
      </c>
      <c r="I7" s="211"/>
      <c r="J7" s="211"/>
      <c r="K7" s="211" t="s">
        <v>234</v>
      </c>
      <c r="L7" s="211"/>
      <c r="M7" s="211"/>
      <c r="N7" s="211"/>
      <c r="O7" s="211"/>
      <c r="P7" s="211" t="s">
        <v>108</v>
      </c>
      <c r="Q7" s="211"/>
      <c r="R7" s="211"/>
      <c r="S7" s="211"/>
      <c r="T7" s="211"/>
    </row>
    <row r="8" spans="1:20" s="152" customFormat="1" ht="19.5" customHeight="1">
      <c r="A8" s="210" t="s">
        <v>122</v>
      </c>
      <c r="B8" s="211"/>
      <c r="C8" s="211"/>
      <c r="D8" s="211" t="s">
        <v>123</v>
      </c>
      <c r="E8" s="211" t="s">
        <v>129</v>
      </c>
      <c r="F8" s="211" t="s">
        <v>235</v>
      </c>
      <c r="G8" s="211" t="s">
        <v>236</v>
      </c>
      <c r="H8" s="211" t="s">
        <v>129</v>
      </c>
      <c r="I8" s="211" t="s">
        <v>181</v>
      </c>
      <c r="J8" s="211" t="s">
        <v>182</v>
      </c>
      <c r="K8" s="211" t="s">
        <v>129</v>
      </c>
      <c r="L8" s="211" t="s">
        <v>181</v>
      </c>
      <c r="M8" s="211"/>
      <c r="N8" s="211"/>
      <c r="O8" s="211" t="s">
        <v>182</v>
      </c>
      <c r="P8" s="211" t="s">
        <v>129</v>
      </c>
      <c r="Q8" s="211" t="s">
        <v>235</v>
      </c>
      <c r="R8" s="211" t="s">
        <v>236</v>
      </c>
      <c r="S8" s="211"/>
      <c r="T8" s="211"/>
    </row>
    <row r="9" spans="1:20" s="152" customFormat="1" ht="19.5" customHeight="1">
      <c r="A9" s="210"/>
      <c r="B9" s="211"/>
      <c r="C9" s="211"/>
      <c r="D9" s="211"/>
      <c r="E9" s="211"/>
      <c r="F9" s="211"/>
      <c r="G9" s="211"/>
      <c r="H9" s="211"/>
      <c r="I9" s="211"/>
      <c r="J9" s="211"/>
      <c r="K9" s="211"/>
      <c r="L9" s="211" t="s">
        <v>124</v>
      </c>
      <c r="M9" s="211" t="s">
        <v>237</v>
      </c>
      <c r="N9" s="211" t="s">
        <v>238</v>
      </c>
      <c r="O9" s="211"/>
      <c r="P9" s="211"/>
      <c r="Q9" s="211"/>
      <c r="R9" s="211" t="s">
        <v>124</v>
      </c>
      <c r="S9" s="211" t="s">
        <v>239</v>
      </c>
      <c r="T9" s="211" t="s">
        <v>240</v>
      </c>
    </row>
    <row r="10" spans="1:20" s="152" customFormat="1" ht="19.5" customHeight="1">
      <c r="A10" s="210"/>
      <c r="B10" s="211"/>
      <c r="C10" s="211"/>
      <c r="D10" s="211"/>
      <c r="E10" s="211"/>
      <c r="F10" s="211"/>
      <c r="G10" s="211"/>
      <c r="H10" s="211"/>
      <c r="I10" s="211"/>
      <c r="J10" s="211"/>
      <c r="K10" s="211"/>
      <c r="L10" s="211"/>
      <c r="M10" s="211"/>
      <c r="N10" s="211"/>
      <c r="O10" s="211"/>
      <c r="P10" s="211"/>
      <c r="Q10" s="211"/>
      <c r="R10" s="211"/>
      <c r="S10" s="211"/>
      <c r="T10" s="211"/>
    </row>
    <row r="11" spans="1:20" s="152" customFormat="1" ht="19.5" customHeight="1">
      <c r="A11" s="210" t="s">
        <v>126</v>
      </c>
      <c r="B11" s="211" t="s">
        <v>127</v>
      </c>
      <c r="C11" s="211" t="s">
        <v>128</v>
      </c>
      <c r="D11" s="220" t="s">
        <v>10</v>
      </c>
      <c r="E11" s="165" t="s">
        <v>11</v>
      </c>
      <c r="F11" s="165" t="s">
        <v>12</v>
      </c>
      <c r="G11" s="165" t="s">
        <v>20</v>
      </c>
      <c r="H11" s="165" t="s">
        <v>24</v>
      </c>
      <c r="I11" s="165" t="s">
        <v>29</v>
      </c>
      <c r="J11" s="165" t="s">
        <v>33</v>
      </c>
      <c r="K11" s="165" t="s">
        <v>37</v>
      </c>
      <c r="L11" s="165" t="s">
        <v>41</v>
      </c>
      <c r="M11" s="165" t="s">
        <v>44</v>
      </c>
      <c r="N11" s="165" t="s">
        <v>47</v>
      </c>
      <c r="O11" s="165" t="s">
        <v>50</v>
      </c>
      <c r="P11" s="165" t="s">
        <v>53</v>
      </c>
      <c r="Q11" s="165" t="s">
        <v>56</v>
      </c>
      <c r="R11" s="165" t="s">
        <v>59</v>
      </c>
      <c r="S11" s="165" t="s">
        <v>62</v>
      </c>
      <c r="T11" s="165" t="s">
        <v>65</v>
      </c>
    </row>
    <row r="12" spans="1:20" s="152" customFormat="1" ht="19.5" customHeight="1">
      <c r="A12" s="210"/>
      <c r="B12" s="211"/>
      <c r="C12" s="211"/>
      <c r="D12" s="211" t="s">
        <v>129</v>
      </c>
      <c r="E12" s="213">
        <v>27512952.38</v>
      </c>
      <c r="F12" s="213">
        <v>0</v>
      </c>
      <c r="G12" s="213">
        <v>27512952.38</v>
      </c>
      <c r="H12" s="213">
        <v>12552412.08</v>
      </c>
      <c r="I12" s="213">
        <v>4118250.08</v>
      </c>
      <c r="J12" s="213">
        <v>8434162</v>
      </c>
      <c r="K12" s="213">
        <v>38487320.4</v>
      </c>
      <c r="L12" s="213">
        <v>4118250.08</v>
      </c>
      <c r="M12" s="213">
        <v>3784664.64</v>
      </c>
      <c r="N12" s="213">
        <v>333585.44</v>
      </c>
      <c r="O12" s="213">
        <v>34369070.32</v>
      </c>
      <c r="P12" s="213">
        <v>1578044.06</v>
      </c>
      <c r="Q12" s="213">
        <v>0</v>
      </c>
      <c r="R12" s="213">
        <v>1578044.06</v>
      </c>
      <c r="S12" s="213">
        <v>1578044.06</v>
      </c>
      <c r="T12" s="213">
        <v>0</v>
      </c>
    </row>
    <row r="13" spans="1:20" s="152" customFormat="1" ht="19.5" customHeight="1">
      <c r="A13" s="167" t="s">
        <v>130</v>
      </c>
      <c r="B13" s="212"/>
      <c r="C13" s="212"/>
      <c r="D13" s="212" t="s">
        <v>131</v>
      </c>
      <c r="E13" s="213">
        <v>0</v>
      </c>
      <c r="F13" s="213">
        <v>0</v>
      </c>
      <c r="G13" s="213">
        <v>0</v>
      </c>
      <c r="H13" s="213">
        <v>569472.08</v>
      </c>
      <c r="I13" s="213">
        <v>569472.08</v>
      </c>
      <c r="J13" s="213">
        <v>0</v>
      </c>
      <c r="K13" s="213">
        <v>569472.08</v>
      </c>
      <c r="L13" s="213">
        <v>569472.08</v>
      </c>
      <c r="M13" s="213">
        <v>569472.08</v>
      </c>
      <c r="N13" s="213">
        <v>0</v>
      </c>
      <c r="O13" s="213">
        <v>0</v>
      </c>
      <c r="P13" s="213">
        <v>0</v>
      </c>
      <c r="Q13" s="213">
        <v>0</v>
      </c>
      <c r="R13" s="213">
        <v>0</v>
      </c>
      <c r="S13" s="213">
        <v>0</v>
      </c>
      <c r="T13" s="213">
        <v>0</v>
      </c>
    </row>
    <row r="14" spans="1:20" s="152" customFormat="1" ht="19.5" customHeight="1">
      <c r="A14" s="167" t="s">
        <v>132</v>
      </c>
      <c r="B14" s="212"/>
      <c r="C14" s="212"/>
      <c r="D14" s="212" t="s">
        <v>133</v>
      </c>
      <c r="E14" s="213">
        <v>0</v>
      </c>
      <c r="F14" s="213">
        <v>0</v>
      </c>
      <c r="G14" s="213">
        <v>0</v>
      </c>
      <c r="H14" s="213">
        <v>569472.08</v>
      </c>
      <c r="I14" s="213">
        <v>569472.08</v>
      </c>
      <c r="J14" s="213">
        <v>0</v>
      </c>
      <c r="K14" s="213">
        <v>569472.08</v>
      </c>
      <c r="L14" s="213">
        <v>569472.08</v>
      </c>
      <c r="M14" s="213">
        <v>569472.08</v>
      </c>
      <c r="N14" s="213">
        <v>0</v>
      </c>
      <c r="O14" s="213">
        <v>0</v>
      </c>
      <c r="P14" s="213">
        <v>0</v>
      </c>
      <c r="Q14" s="213">
        <v>0</v>
      </c>
      <c r="R14" s="213">
        <v>0</v>
      </c>
      <c r="S14" s="213">
        <v>0</v>
      </c>
      <c r="T14" s="213">
        <v>0</v>
      </c>
    </row>
    <row r="15" spans="1:20" s="152" customFormat="1" ht="19.5" customHeight="1">
      <c r="A15" s="167" t="s">
        <v>134</v>
      </c>
      <c r="B15" s="212"/>
      <c r="C15" s="212"/>
      <c r="D15" s="212" t="s">
        <v>135</v>
      </c>
      <c r="E15" s="213">
        <v>0</v>
      </c>
      <c r="F15" s="213">
        <v>0</v>
      </c>
      <c r="G15" s="213">
        <v>0</v>
      </c>
      <c r="H15" s="213">
        <v>261483.6</v>
      </c>
      <c r="I15" s="213">
        <v>261483.6</v>
      </c>
      <c r="J15" s="213">
        <v>0</v>
      </c>
      <c r="K15" s="213">
        <v>261483.6</v>
      </c>
      <c r="L15" s="213">
        <v>261483.6</v>
      </c>
      <c r="M15" s="213">
        <v>261483.6</v>
      </c>
      <c r="N15" s="213">
        <v>0</v>
      </c>
      <c r="O15" s="213">
        <v>0</v>
      </c>
      <c r="P15" s="213">
        <v>0</v>
      </c>
      <c r="Q15" s="213">
        <v>0</v>
      </c>
      <c r="R15" s="213">
        <v>0</v>
      </c>
      <c r="S15" s="213">
        <v>0</v>
      </c>
      <c r="T15" s="213">
        <v>0</v>
      </c>
    </row>
    <row r="16" spans="1:20" s="152" customFormat="1" ht="19.5" customHeight="1">
      <c r="A16" s="167" t="s">
        <v>136</v>
      </c>
      <c r="B16" s="212"/>
      <c r="C16" s="212"/>
      <c r="D16" s="212" t="s">
        <v>137</v>
      </c>
      <c r="E16" s="213">
        <v>0</v>
      </c>
      <c r="F16" s="213">
        <v>0</v>
      </c>
      <c r="G16" s="213">
        <v>0</v>
      </c>
      <c r="H16" s="213">
        <v>307988.48</v>
      </c>
      <c r="I16" s="213">
        <v>307988.48</v>
      </c>
      <c r="J16" s="213">
        <v>0</v>
      </c>
      <c r="K16" s="213">
        <v>307988.48</v>
      </c>
      <c r="L16" s="213">
        <v>307988.48</v>
      </c>
      <c r="M16" s="213">
        <v>307988.48</v>
      </c>
      <c r="N16" s="213">
        <v>0</v>
      </c>
      <c r="O16" s="213">
        <v>0</v>
      </c>
      <c r="P16" s="213">
        <v>0</v>
      </c>
      <c r="Q16" s="213">
        <v>0</v>
      </c>
      <c r="R16" s="213">
        <v>0</v>
      </c>
      <c r="S16" s="213">
        <v>0</v>
      </c>
      <c r="T16" s="213">
        <v>0</v>
      </c>
    </row>
    <row r="17" spans="1:20" s="152" customFormat="1" ht="19.5" customHeight="1">
      <c r="A17" s="167" t="s">
        <v>138</v>
      </c>
      <c r="B17" s="212"/>
      <c r="C17" s="212"/>
      <c r="D17" s="212" t="s">
        <v>139</v>
      </c>
      <c r="E17" s="213">
        <v>0</v>
      </c>
      <c r="F17" s="213">
        <v>0</v>
      </c>
      <c r="G17" s="213">
        <v>0</v>
      </c>
      <c r="H17" s="213">
        <v>288366.84</v>
      </c>
      <c r="I17" s="213">
        <v>288366.84</v>
      </c>
      <c r="J17" s="213">
        <v>0</v>
      </c>
      <c r="K17" s="213">
        <v>288366.84</v>
      </c>
      <c r="L17" s="213">
        <v>288366.84</v>
      </c>
      <c r="M17" s="213">
        <v>288366.84</v>
      </c>
      <c r="N17" s="213">
        <v>0</v>
      </c>
      <c r="O17" s="213">
        <v>0</v>
      </c>
      <c r="P17" s="213">
        <v>0</v>
      </c>
      <c r="Q17" s="213">
        <v>0</v>
      </c>
      <c r="R17" s="213">
        <v>0</v>
      </c>
      <c r="S17" s="213">
        <v>0</v>
      </c>
      <c r="T17" s="213">
        <v>0</v>
      </c>
    </row>
    <row r="18" spans="1:20" s="152" customFormat="1" ht="19.5" customHeight="1">
      <c r="A18" s="167" t="s">
        <v>140</v>
      </c>
      <c r="B18" s="212"/>
      <c r="C18" s="212"/>
      <c r="D18" s="212" t="s">
        <v>141</v>
      </c>
      <c r="E18" s="213">
        <v>0</v>
      </c>
      <c r="F18" s="213">
        <v>0</v>
      </c>
      <c r="G18" s="213">
        <v>0</v>
      </c>
      <c r="H18" s="213">
        <v>288366.84</v>
      </c>
      <c r="I18" s="213">
        <v>288366.84</v>
      </c>
      <c r="J18" s="213">
        <v>0</v>
      </c>
      <c r="K18" s="213">
        <v>288366.84</v>
      </c>
      <c r="L18" s="213">
        <v>288366.84</v>
      </c>
      <c r="M18" s="213">
        <v>288366.84</v>
      </c>
      <c r="N18" s="213">
        <v>0</v>
      </c>
      <c r="O18" s="213">
        <v>0</v>
      </c>
      <c r="P18" s="213">
        <v>0</v>
      </c>
      <c r="Q18" s="213">
        <v>0</v>
      </c>
      <c r="R18" s="213">
        <v>0</v>
      </c>
      <c r="S18" s="213">
        <v>0</v>
      </c>
      <c r="T18" s="213">
        <v>0</v>
      </c>
    </row>
    <row r="19" spans="1:20" s="152" customFormat="1" ht="19.5" customHeight="1">
      <c r="A19" s="167" t="s">
        <v>142</v>
      </c>
      <c r="B19" s="212"/>
      <c r="C19" s="212"/>
      <c r="D19" s="212" t="s">
        <v>143</v>
      </c>
      <c r="E19" s="213">
        <v>0</v>
      </c>
      <c r="F19" s="213">
        <v>0</v>
      </c>
      <c r="G19" s="213">
        <v>0</v>
      </c>
      <c r="H19" s="213">
        <v>105279</v>
      </c>
      <c r="I19" s="213">
        <v>105279</v>
      </c>
      <c r="J19" s="213">
        <v>0</v>
      </c>
      <c r="K19" s="213">
        <v>105279</v>
      </c>
      <c r="L19" s="213">
        <v>105279</v>
      </c>
      <c r="M19" s="213">
        <v>105279</v>
      </c>
      <c r="N19" s="213">
        <v>0</v>
      </c>
      <c r="O19" s="213">
        <v>0</v>
      </c>
      <c r="P19" s="213">
        <v>0</v>
      </c>
      <c r="Q19" s="213">
        <v>0</v>
      </c>
      <c r="R19" s="213">
        <v>0</v>
      </c>
      <c r="S19" s="213">
        <v>0</v>
      </c>
      <c r="T19" s="213">
        <v>0</v>
      </c>
    </row>
    <row r="20" spans="1:20" s="152" customFormat="1" ht="19.5" customHeight="1">
      <c r="A20" s="167" t="s">
        <v>144</v>
      </c>
      <c r="B20" s="212"/>
      <c r="C20" s="212"/>
      <c r="D20" s="212" t="s">
        <v>145</v>
      </c>
      <c r="E20" s="213">
        <v>0</v>
      </c>
      <c r="F20" s="213">
        <v>0</v>
      </c>
      <c r="G20" s="213">
        <v>0</v>
      </c>
      <c r="H20" s="213">
        <v>78397.68</v>
      </c>
      <c r="I20" s="213">
        <v>78397.68</v>
      </c>
      <c r="J20" s="213">
        <v>0</v>
      </c>
      <c r="K20" s="213">
        <v>78397.68</v>
      </c>
      <c r="L20" s="213">
        <v>78397.68</v>
      </c>
      <c r="M20" s="213">
        <v>78397.68</v>
      </c>
      <c r="N20" s="213">
        <v>0</v>
      </c>
      <c r="O20" s="213">
        <v>0</v>
      </c>
      <c r="P20" s="213">
        <v>0</v>
      </c>
      <c r="Q20" s="213">
        <v>0</v>
      </c>
      <c r="R20" s="213">
        <v>0</v>
      </c>
      <c r="S20" s="213">
        <v>0</v>
      </c>
      <c r="T20" s="213">
        <v>0</v>
      </c>
    </row>
    <row r="21" spans="1:20" s="152" customFormat="1" ht="19.5" customHeight="1">
      <c r="A21" s="167" t="s">
        <v>146</v>
      </c>
      <c r="B21" s="212"/>
      <c r="C21" s="212"/>
      <c r="D21" s="212" t="s">
        <v>147</v>
      </c>
      <c r="E21" s="213">
        <v>0</v>
      </c>
      <c r="F21" s="213">
        <v>0</v>
      </c>
      <c r="G21" s="213">
        <v>0</v>
      </c>
      <c r="H21" s="213">
        <v>104690.16</v>
      </c>
      <c r="I21" s="213">
        <v>104690.16</v>
      </c>
      <c r="J21" s="213">
        <v>0</v>
      </c>
      <c r="K21" s="213">
        <v>104690.16</v>
      </c>
      <c r="L21" s="213">
        <v>104690.16</v>
      </c>
      <c r="M21" s="213">
        <v>104690.16</v>
      </c>
      <c r="N21" s="213">
        <v>0</v>
      </c>
      <c r="O21" s="213">
        <v>0</v>
      </c>
      <c r="P21" s="213">
        <v>0</v>
      </c>
      <c r="Q21" s="213">
        <v>0</v>
      </c>
      <c r="R21" s="213">
        <v>0</v>
      </c>
      <c r="S21" s="213">
        <v>0</v>
      </c>
      <c r="T21" s="213">
        <v>0</v>
      </c>
    </row>
    <row r="22" spans="1:20" s="152" customFormat="1" ht="19.5" customHeight="1">
      <c r="A22" s="167" t="s">
        <v>148</v>
      </c>
      <c r="B22" s="212"/>
      <c r="C22" s="212"/>
      <c r="D22" s="212" t="s">
        <v>149</v>
      </c>
      <c r="E22" s="213">
        <v>6679689.59</v>
      </c>
      <c r="F22" s="213">
        <v>0</v>
      </c>
      <c r="G22" s="213">
        <v>6679689.59</v>
      </c>
      <c r="H22" s="213">
        <v>464162</v>
      </c>
      <c r="I22" s="213">
        <v>0</v>
      </c>
      <c r="J22" s="213">
        <v>464162</v>
      </c>
      <c r="K22" s="213">
        <v>6908487.62</v>
      </c>
      <c r="L22" s="213">
        <v>0</v>
      </c>
      <c r="M22" s="213">
        <v>0</v>
      </c>
      <c r="N22" s="213">
        <v>0</v>
      </c>
      <c r="O22" s="213">
        <v>6908487.62</v>
      </c>
      <c r="P22" s="213">
        <v>235363.97</v>
      </c>
      <c r="Q22" s="213">
        <v>0</v>
      </c>
      <c r="R22" s="213">
        <v>235363.97</v>
      </c>
      <c r="S22" s="213">
        <v>235363.97</v>
      </c>
      <c r="T22" s="213">
        <v>0</v>
      </c>
    </row>
    <row r="23" spans="1:20" s="152" customFormat="1" ht="19.5" customHeight="1">
      <c r="A23" s="167" t="s">
        <v>192</v>
      </c>
      <c r="B23" s="212"/>
      <c r="C23" s="212"/>
      <c r="D23" s="212" t="s">
        <v>193</v>
      </c>
      <c r="E23" s="213">
        <v>6679689.59</v>
      </c>
      <c r="F23" s="213">
        <v>0</v>
      </c>
      <c r="G23" s="213">
        <v>6679689.59</v>
      </c>
      <c r="H23" s="213">
        <v>0</v>
      </c>
      <c r="I23" s="213">
        <v>0</v>
      </c>
      <c r="J23" s="213">
        <v>0</v>
      </c>
      <c r="K23" s="213">
        <v>6444325.62</v>
      </c>
      <c r="L23" s="213">
        <v>0</v>
      </c>
      <c r="M23" s="213">
        <v>0</v>
      </c>
      <c r="N23" s="213">
        <v>0</v>
      </c>
      <c r="O23" s="213">
        <v>6444325.62</v>
      </c>
      <c r="P23" s="213">
        <v>235363.97</v>
      </c>
      <c r="Q23" s="213">
        <v>0</v>
      </c>
      <c r="R23" s="213">
        <v>235363.97</v>
      </c>
      <c r="S23" s="213">
        <v>235363.97</v>
      </c>
      <c r="T23" s="213">
        <v>0</v>
      </c>
    </row>
    <row r="24" spans="1:20" s="152" customFormat="1" ht="19.5" customHeight="1">
      <c r="A24" s="167" t="s">
        <v>194</v>
      </c>
      <c r="B24" s="212"/>
      <c r="C24" s="212"/>
      <c r="D24" s="212" t="s">
        <v>195</v>
      </c>
      <c r="E24" s="213">
        <v>6679689.59</v>
      </c>
      <c r="F24" s="213">
        <v>0</v>
      </c>
      <c r="G24" s="213">
        <v>6679689.59</v>
      </c>
      <c r="H24" s="213">
        <v>0</v>
      </c>
      <c r="I24" s="213">
        <v>0</v>
      </c>
      <c r="J24" s="213">
        <v>0</v>
      </c>
      <c r="K24" s="213">
        <v>6444325.62</v>
      </c>
      <c r="L24" s="213">
        <v>0</v>
      </c>
      <c r="M24" s="213">
        <v>0</v>
      </c>
      <c r="N24" s="213">
        <v>0</v>
      </c>
      <c r="O24" s="213">
        <v>6444325.62</v>
      </c>
      <c r="P24" s="213">
        <v>235363.97</v>
      </c>
      <c r="Q24" s="213">
        <v>0</v>
      </c>
      <c r="R24" s="213">
        <v>235363.97</v>
      </c>
      <c r="S24" s="213">
        <v>235363.97</v>
      </c>
      <c r="T24" s="213">
        <v>0</v>
      </c>
    </row>
    <row r="25" spans="1:20" s="152" customFormat="1" ht="19.5" customHeight="1">
      <c r="A25" s="167" t="s">
        <v>150</v>
      </c>
      <c r="B25" s="212"/>
      <c r="C25" s="212"/>
      <c r="D25" s="212" t="s">
        <v>151</v>
      </c>
      <c r="E25" s="213">
        <v>0</v>
      </c>
      <c r="F25" s="213">
        <v>0</v>
      </c>
      <c r="G25" s="213">
        <v>0</v>
      </c>
      <c r="H25" s="213">
        <v>464162</v>
      </c>
      <c r="I25" s="213">
        <v>0</v>
      </c>
      <c r="J25" s="213">
        <v>464162</v>
      </c>
      <c r="K25" s="213">
        <v>464162</v>
      </c>
      <c r="L25" s="213">
        <v>0</v>
      </c>
      <c r="M25" s="213">
        <v>0</v>
      </c>
      <c r="N25" s="213">
        <v>0</v>
      </c>
      <c r="O25" s="213">
        <v>464162</v>
      </c>
      <c r="P25" s="213">
        <v>0</v>
      </c>
      <c r="Q25" s="213">
        <v>0</v>
      </c>
      <c r="R25" s="213">
        <v>0</v>
      </c>
      <c r="S25" s="213">
        <v>0</v>
      </c>
      <c r="T25" s="213">
        <v>0</v>
      </c>
    </row>
    <row r="26" spans="1:20" s="152" customFormat="1" ht="19.5" customHeight="1">
      <c r="A26" s="167" t="s">
        <v>152</v>
      </c>
      <c r="B26" s="212"/>
      <c r="C26" s="212"/>
      <c r="D26" s="212" t="s">
        <v>153</v>
      </c>
      <c r="E26" s="213">
        <v>0</v>
      </c>
      <c r="F26" s="213">
        <v>0</v>
      </c>
      <c r="G26" s="213">
        <v>0</v>
      </c>
      <c r="H26" s="213">
        <v>464162</v>
      </c>
      <c r="I26" s="213">
        <v>0</v>
      </c>
      <c r="J26" s="213">
        <v>464162</v>
      </c>
      <c r="K26" s="213">
        <v>464162</v>
      </c>
      <c r="L26" s="213">
        <v>0</v>
      </c>
      <c r="M26" s="213">
        <v>0</v>
      </c>
      <c r="N26" s="213">
        <v>0</v>
      </c>
      <c r="O26" s="213">
        <v>464162</v>
      </c>
      <c r="P26" s="213">
        <v>0</v>
      </c>
      <c r="Q26" s="213">
        <v>0</v>
      </c>
      <c r="R26" s="213">
        <v>0</v>
      </c>
      <c r="S26" s="213">
        <v>0</v>
      </c>
      <c r="T26" s="213">
        <v>0</v>
      </c>
    </row>
    <row r="27" spans="1:20" s="152" customFormat="1" ht="19.5" customHeight="1">
      <c r="A27" s="167" t="s">
        <v>154</v>
      </c>
      <c r="B27" s="212"/>
      <c r="C27" s="212"/>
      <c r="D27" s="212" t="s">
        <v>155</v>
      </c>
      <c r="E27" s="213">
        <v>20833262.79</v>
      </c>
      <c r="F27" s="213">
        <v>0</v>
      </c>
      <c r="G27" s="213">
        <v>20833262.79</v>
      </c>
      <c r="H27" s="213">
        <v>10998675.16</v>
      </c>
      <c r="I27" s="213">
        <v>3028675.16</v>
      </c>
      <c r="J27" s="213">
        <v>7970000</v>
      </c>
      <c r="K27" s="213">
        <v>30489257.86</v>
      </c>
      <c r="L27" s="213">
        <v>3028675.16</v>
      </c>
      <c r="M27" s="213">
        <v>2695089.72</v>
      </c>
      <c r="N27" s="213">
        <v>333585.44</v>
      </c>
      <c r="O27" s="213">
        <v>27460582.7</v>
      </c>
      <c r="P27" s="213">
        <v>1342680.09</v>
      </c>
      <c r="Q27" s="213">
        <v>0</v>
      </c>
      <c r="R27" s="213">
        <v>1342680.09</v>
      </c>
      <c r="S27" s="213">
        <v>1342680.09</v>
      </c>
      <c r="T27" s="213">
        <v>0</v>
      </c>
    </row>
    <row r="28" spans="1:20" s="152" customFormat="1" ht="19.5" customHeight="1">
      <c r="A28" s="167" t="s">
        <v>156</v>
      </c>
      <c r="B28" s="212"/>
      <c r="C28" s="212"/>
      <c r="D28" s="212" t="s">
        <v>157</v>
      </c>
      <c r="E28" s="213">
        <v>1000000</v>
      </c>
      <c r="F28" s="213">
        <v>0</v>
      </c>
      <c r="G28" s="213">
        <v>1000000</v>
      </c>
      <c r="H28" s="213">
        <v>4658675.16</v>
      </c>
      <c r="I28" s="213">
        <v>3028675.16</v>
      </c>
      <c r="J28" s="213">
        <v>1630000</v>
      </c>
      <c r="K28" s="213">
        <v>5626195.07</v>
      </c>
      <c r="L28" s="213">
        <v>3028675.16</v>
      </c>
      <c r="M28" s="213">
        <v>2695089.72</v>
      </c>
      <c r="N28" s="213">
        <v>333585.44</v>
      </c>
      <c r="O28" s="213">
        <v>2597519.91</v>
      </c>
      <c r="P28" s="213">
        <v>32480.09</v>
      </c>
      <c r="Q28" s="213">
        <v>0</v>
      </c>
      <c r="R28" s="213">
        <v>32480.09</v>
      </c>
      <c r="S28" s="213">
        <v>32480.09</v>
      </c>
      <c r="T28" s="213">
        <v>0</v>
      </c>
    </row>
    <row r="29" spans="1:20" s="152" customFormat="1" ht="19.5" customHeight="1">
      <c r="A29" s="167" t="s">
        <v>158</v>
      </c>
      <c r="B29" s="212"/>
      <c r="C29" s="212"/>
      <c r="D29" s="212" t="s">
        <v>159</v>
      </c>
      <c r="E29" s="213">
        <v>0</v>
      </c>
      <c r="F29" s="213">
        <v>0</v>
      </c>
      <c r="G29" s="213">
        <v>0</v>
      </c>
      <c r="H29" s="213">
        <v>3028675.16</v>
      </c>
      <c r="I29" s="213">
        <v>3028675.16</v>
      </c>
      <c r="J29" s="213">
        <v>0</v>
      </c>
      <c r="K29" s="213">
        <v>3028675.16</v>
      </c>
      <c r="L29" s="213">
        <v>3028675.16</v>
      </c>
      <c r="M29" s="213">
        <v>2695089.72</v>
      </c>
      <c r="N29" s="213">
        <v>333585.44</v>
      </c>
      <c r="O29" s="213">
        <v>0</v>
      </c>
      <c r="P29" s="213">
        <v>0</v>
      </c>
      <c r="Q29" s="213">
        <v>0</v>
      </c>
      <c r="R29" s="213">
        <v>0</v>
      </c>
      <c r="S29" s="213">
        <v>0</v>
      </c>
      <c r="T29" s="213">
        <v>0</v>
      </c>
    </row>
    <row r="30" spans="1:20" s="152" customFormat="1" ht="19.5" customHeight="1">
      <c r="A30" s="167" t="s">
        <v>162</v>
      </c>
      <c r="B30" s="212"/>
      <c r="C30" s="212"/>
      <c r="D30" s="212" t="s">
        <v>163</v>
      </c>
      <c r="E30" s="213">
        <v>0</v>
      </c>
      <c r="F30" s="213">
        <v>0</v>
      </c>
      <c r="G30" s="213">
        <v>0</v>
      </c>
      <c r="H30" s="213">
        <v>1500000</v>
      </c>
      <c r="I30" s="213">
        <v>0</v>
      </c>
      <c r="J30" s="213">
        <v>1500000</v>
      </c>
      <c r="K30" s="213">
        <v>1500000</v>
      </c>
      <c r="L30" s="213">
        <v>0</v>
      </c>
      <c r="M30" s="213">
        <v>0</v>
      </c>
      <c r="N30" s="213">
        <v>0</v>
      </c>
      <c r="O30" s="213">
        <v>1500000</v>
      </c>
      <c r="P30" s="213">
        <v>0</v>
      </c>
      <c r="Q30" s="213">
        <v>0</v>
      </c>
      <c r="R30" s="213">
        <v>0</v>
      </c>
      <c r="S30" s="213">
        <v>0</v>
      </c>
      <c r="T30" s="213">
        <v>0</v>
      </c>
    </row>
    <row r="31" spans="1:20" s="152" customFormat="1" ht="19.5" customHeight="1">
      <c r="A31" s="167" t="s">
        <v>164</v>
      </c>
      <c r="B31" s="212"/>
      <c r="C31" s="212"/>
      <c r="D31" s="212" t="s">
        <v>165</v>
      </c>
      <c r="E31" s="213">
        <v>0</v>
      </c>
      <c r="F31" s="213">
        <v>0</v>
      </c>
      <c r="G31" s="213">
        <v>0</v>
      </c>
      <c r="H31" s="213">
        <v>100000</v>
      </c>
      <c r="I31" s="213">
        <v>0</v>
      </c>
      <c r="J31" s="213">
        <v>100000</v>
      </c>
      <c r="K31" s="213">
        <v>100000</v>
      </c>
      <c r="L31" s="213">
        <v>0</v>
      </c>
      <c r="M31" s="213">
        <v>0</v>
      </c>
      <c r="N31" s="213">
        <v>0</v>
      </c>
      <c r="O31" s="213">
        <v>100000</v>
      </c>
      <c r="P31" s="213">
        <v>0</v>
      </c>
      <c r="Q31" s="213">
        <v>0</v>
      </c>
      <c r="R31" s="213">
        <v>0</v>
      </c>
      <c r="S31" s="213">
        <v>0</v>
      </c>
      <c r="T31" s="213">
        <v>0</v>
      </c>
    </row>
    <row r="32" spans="1:20" s="152" customFormat="1" ht="19.5" customHeight="1">
      <c r="A32" s="167" t="s">
        <v>196</v>
      </c>
      <c r="B32" s="212"/>
      <c r="C32" s="212"/>
      <c r="D32" s="212" t="s">
        <v>197</v>
      </c>
      <c r="E32" s="213">
        <v>300000</v>
      </c>
      <c r="F32" s="213">
        <v>0</v>
      </c>
      <c r="G32" s="213">
        <v>300000</v>
      </c>
      <c r="H32" s="213">
        <v>0</v>
      </c>
      <c r="I32" s="213">
        <v>0</v>
      </c>
      <c r="J32" s="213">
        <v>0</v>
      </c>
      <c r="K32" s="213">
        <v>300000</v>
      </c>
      <c r="L32" s="213">
        <v>0</v>
      </c>
      <c r="M32" s="213">
        <v>0</v>
      </c>
      <c r="N32" s="213">
        <v>0</v>
      </c>
      <c r="O32" s="213">
        <v>300000</v>
      </c>
      <c r="P32" s="213">
        <v>0</v>
      </c>
      <c r="Q32" s="213">
        <v>0</v>
      </c>
      <c r="R32" s="213">
        <v>0</v>
      </c>
      <c r="S32" s="213">
        <v>0</v>
      </c>
      <c r="T32" s="213">
        <v>0</v>
      </c>
    </row>
    <row r="33" spans="1:20" s="152" customFormat="1" ht="19.5" customHeight="1">
      <c r="A33" s="167" t="s">
        <v>166</v>
      </c>
      <c r="B33" s="212"/>
      <c r="C33" s="212"/>
      <c r="D33" s="212" t="s">
        <v>167</v>
      </c>
      <c r="E33" s="213">
        <v>0</v>
      </c>
      <c r="F33" s="213">
        <v>0</v>
      </c>
      <c r="G33" s="213">
        <v>0</v>
      </c>
      <c r="H33" s="213">
        <v>30000</v>
      </c>
      <c r="I33" s="213">
        <v>0</v>
      </c>
      <c r="J33" s="213">
        <v>30000</v>
      </c>
      <c r="K33" s="213">
        <v>0</v>
      </c>
      <c r="L33" s="213">
        <v>0</v>
      </c>
      <c r="M33" s="213">
        <v>0</v>
      </c>
      <c r="N33" s="213">
        <v>0</v>
      </c>
      <c r="O33" s="213">
        <v>0</v>
      </c>
      <c r="P33" s="213">
        <v>30000</v>
      </c>
      <c r="Q33" s="213">
        <v>0</v>
      </c>
      <c r="R33" s="213">
        <v>30000</v>
      </c>
      <c r="S33" s="213">
        <v>30000</v>
      </c>
      <c r="T33" s="213">
        <v>0</v>
      </c>
    </row>
    <row r="34" spans="1:20" s="152" customFormat="1" ht="19.5" customHeight="1">
      <c r="A34" s="167" t="s">
        <v>200</v>
      </c>
      <c r="B34" s="212"/>
      <c r="C34" s="212"/>
      <c r="D34" s="212" t="s">
        <v>201</v>
      </c>
      <c r="E34" s="213">
        <v>700000</v>
      </c>
      <c r="F34" s="213">
        <v>0</v>
      </c>
      <c r="G34" s="213">
        <v>700000</v>
      </c>
      <c r="H34" s="213">
        <v>0</v>
      </c>
      <c r="I34" s="213">
        <v>0</v>
      </c>
      <c r="J34" s="213">
        <v>0</v>
      </c>
      <c r="K34" s="213">
        <v>697519.91</v>
      </c>
      <c r="L34" s="213">
        <v>0</v>
      </c>
      <c r="M34" s="213">
        <v>0</v>
      </c>
      <c r="N34" s="213">
        <v>0</v>
      </c>
      <c r="O34" s="213">
        <v>697519.91</v>
      </c>
      <c r="P34" s="213">
        <v>2480.09</v>
      </c>
      <c r="Q34" s="213">
        <v>0</v>
      </c>
      <c r="R34" s="213">
        <v>2480.09</v>
      </c>
      <c r="S34" s="213">
        <v>2480.09</v>
      </c>
      <c r="T34" s="213">
        <v>0</v>
      </c>
    </row>
    <row r="35" spans="1:20" s="152" customFormat="1" ht="19.5" customHeight="1">
      <c r="A35" s="167" t="s">
        <v>202</v>
      </c>
      <c r="B35" s="212"/>
      <c r="C35" s="212"/>
      <c r="D35" s="212" t="s">
        <v>203</v>
      </c>
      <c r="E35" s="213">
        <v>1944764.36</v>
      </c>
      <c r="F35" s="213">
        <v>0</v>
      </c>
      <c r="G35" s="213">
        <v>1944764.36</v>
      </c>
      <c r="H35" s="213">
        <v>0</v>
      </c>
      <c r="I35" s="213">
        <v>0</v>
      </c>
      <c r="J35" s="213">
        <v>0</v>
      </c>
      <c r="K35" s="213">
        <v>1944764.36</v>
      </c>
      <c r="L35" s="213">
        <v>0</v>
      </c>
      <c r="M35" s="213">
        <v>0</v>
      </c>
      <c r="N35" s="213">
        <v>0</v>
      </c>
      <c r="O35" s="213">
        <v>1944764.36</v>
      </c>
      <c r="P35" s="213">
        <v>0</v>
      </c>
      <c r="Q35" s="213">
        <v>0</v>
      </c>
      <c r="R35" s="213">
        <v>0</v>
      </c>
      <c r="S35" s="213">
        <v>0</v>
      </c>
      <c r="T35" s="213">
        <v>0</v>
      </c>
    </row>
    <row r="36" spans="1:20" s="152" customFormat="1" ht="19.5" customHeight="1">
      <c r="A36" s="167" t="s">
        <v>204</v>
      </c>
      <c r="B36" s="212"/>
      <c r="C36" s="212"/>
      <c r="D36" s="212" t="s">
        <v>205</v>
      </c>
      <c r="E36" s="213">
        <v>1805564.36</v>
      </c>
      <c r="F36" s="213">
        <v>0</v>
      </c>
      <c r="G36" s="213">
        <v>1805564.36</v>
      </c>
      <c r="H36" s="213">
        <v>0</v>
      </c>
      <c r="I36" s="213">
        <v>0</v>
      </c>
      <c r="J36" s="213">
        <v>0</v>
      </c>
      <c r="K36" s="213">
        <v>1805564.36</v>
      </c>
      <c r="L36" s="213">
        <v>0</v>
      </c>
      <c r="M36" s="213">
        <v>0</v>
      </c>
      <c r="N36" s="213">
        <v>0</v>
      </c>
      <c r="O36" s="213">
        <v>1805564.36</v>
      </c>
      <c r="P36" s="213">
        <v>0</v>
      </c>
      <c r="Q36" s="213">
        <v>0</v>
      </c>
      <c r="R36" s="213">
        <v>0</v>
      </c>
      <c r="S36" s="213">
        <v>0</v>
      </c>
      <c r="T36" s="213">
        <v>0</v>
      </c>
    </row>
    <row r="37" spans="1:20" s="152" customFormat="1" ht="19.5" customHeight="1">
      <c r="A37" s="167" t="s">
        <v>206</v>
      </c>
      <c r="B37" s="212"/>
      <c r="C37" s="212"/>
      <c r="D37" s="212" t="s">
        <v>207</v>
      </c>
      <c r="E37" s="213">
        <v>139200</v>
      </c>
      <c r="F37" s="213">
        <v>0</v>
      </c>
      <c r="G37" s="213">
        <v>139200</v>
      </c>
      <c r="H37" s="213">
        <v>0</v>
      </c>
      <c r="I37" s="213">
        <v>0</v>
      </c>
      <c r="J37" s="213">
        <v>0</v>
      </c>
      <c r="K37" s="213">
        <v>139200</v>
      </c>
      <c r="L37" s="213">
        <v>0</v>
      </c>
      <c r="M37" s="213">
        <v>0</v>
      </c>
      <c r="N37" s="213">
        <v>0</v>
      </c>
      <c r="O37" s="213">
        <v>139200</v>
      </c>
      <c r="P37" s="213">
        <v>0</v>
      </c>
      <c r="Q37" s="213">
        <v>0</v>
      </c>
      <c r="R37" s="213">
        <v>0</v>
      </c>
      <c r="S37" s="213">
        <v>0</v>
      </c>
      <c r="T37" s="213">
        <v>0</v>
      </c>
    </row>
    <row r="38" spans="1:20" s="152" customFormat="1" ht="19.5" customHeight="1">
      <c r="A38" s="167" t="s">
        <v>168</v>
      </c>
      <c r="B38" s="212"/>
      <c r="C38" s="212"/>
      <c r="D38" s="212" t="s">
        <v>169</v>
      </c>
      <c r="E38" s="213">
        <v>17888498.43</v>
      </c>
      <c r="F38" s="213">
        <v>0</v>
      </c>
      <c r="G38" s="213">
        <v>17888498.43</v>
      </c>
      <c r="H38" s="213">
        <v>6340000</v>
      </c>
      <c r="I38" s="213">
        <v>0</v>
      </c>
      <c r="J38" s="213">
        <v>6340000</v>
      </c>
      <c r="K38" s="213">
        <v>22918298.43</v>
      </c>
      <c r="L38" s="213">
        <v>0</v>
      </c>
      <c r="M38" s="213">
        <v>0</v>
      </c>
      <c r="N38" s="213">
        <v>0</v>
      </c>
      <c r="O38" s="213">
        <v>22918298.43</v>
      </c>
      <c r="P38" s="213">
        <v>1310200</v>
      </c>
      <c r="Q38" s="213">
        <v>0</v>
      </c>
      <c r="R38" s="213">
        <v>1310200</v>
      </c>
      <c r="S38" s="213">
        <v>1310200</v>
      </c>
      <c r="T38" s="213">
        <v>0</v>
      </c>
    </row>
    <row r="39" spans="1:20" s="152" customFormat="1" ht="19.5" customHeight="1">
      <c r="A39" s="167" t="s">
        <v>170</v>
      </c>
      <c r="B39" s="212"/>
      <c r="C39" s="212"/>
      <c r="D39" s="212" t="s">
        <v>171</v>
      </c>
      <c r="E39" s="213">
        <v>17888498.43</v>
      </c>
      <c r="F39" s="213">
        <v>0</v>
      </c>
      <c r="G39" s="213">
        <v>17888498.43</v>
      </c>
      <c r="H39" s="213">
        <v>6340000</v>
      </c>
      <c r="I39" s="213">
        <v>0</v>
      </c>
      <c r="J39" s="213">
        <v>6340000</v>
      </c>
      <c r="K39" s="213">
        <v>22918298.43</v>
      </c>
      <c r="L39" s="213">
        <v>0</v>
      </c>
      <c r="M39" s="213">
        <v>0</v>
      </c>
      <c r="N39" s="213">
        <v>0</v>
      </c>
      <c r="O39" s="213">
        <v>22918298.43</v>
      </c>
      <c r="P39" s="213">
        <v>1310200</v>
      </c>
      <c r="Q39" s="213">
        <v>0</v>
      </c>
      <c r="R39" s="213">
        <v>1310200</v>
      </c>
      <c r="S39" s="213">
        <v>1310200</v>
      </c>
      <c r="T39" s="213">
        <v>0</v>
      </c>
    </row>
    <row r="40" spans="1:20" s="152" customFormat="1" ht="19.5" customHeight="1">
      <c r="A40" s="167" t="s">
        <v>172</v>
      </c>
      <c r="B40" s="212"/>
      <c r="C40" s="212"/>
      <c r="D40" s="212" t="s">
        <v>173</v>
      </c>
      <c r="E40" s="213">
        <v>0</v>
      </c>
      <c r="F40" s="213">
        <v>0</v>
      </c>
      <c r="G40" s="213">
        <v>0</v>
      </c>
      <c r="H40" s="213">
        <v>231736</v>
      </c>
      <c r="I40" s="213">
        <v>231736</v>
      </c>
      <c r="J40" s="213">
        <v>0</v>
      </c>
      <c r="K40" s="213">
        <v>231736</v>
      </c>
      <c r="L40" s="213">
        <v>231736</v>
      </c>
      <c r="M40" s="213">
        <v>231736</v>
      </c>
      <c r="N40" s="213">
        <v>0</v>
      </c>
      <c r="O40" s="213">
        <v>0</v>
      </c>
      <c r="P40" s="213">
        <v>0</v>
      </c>
      <c r="Q40" s="213">
        <v>0</v>
      </c>
      <c r="R40" s="213">
        <v>0</v>
      </c>
      <c r="S40" s="213">
        <v>0</v>
      </c>
      <c r="T40" s="213">
        <v>0</v>
      </c>
    </row>
    <row r="41" spans="1:20" s="152" customFormat="1" ht="19.5" customHeight="1">
      <c r="A41" s="167" t="s">
        <v>174</v>
      </c>
      <c r="B41" s="212"/>
      <c r="C41" s="212"/>
      <c r="D41" s="212" t="s">
        <v>175</v>
      </c>
      <c r="E41" s="213">
        <v>0</v>
      </c>
      <c r="F41" s="213">
        <v>0</v>
      </c>
      <c r="G41" s="213">
        <v>0</v>
      </c>
      <c r="H41" s="213">
        <v>231736</v>
      </c>
      <c r="I41" s="213">
        <v>231736</v>
      </c>
      <c r="J41" s="213">
        <v>0</v>
      </c>
      <c r="K41" s="213">
        <v>231736</v>
      </c>
      <c r="L41" s="213">
        <v>231736</v>
      </c>
      <c r="M41" s="213">
        <v>231736</v>
      </c>
      <c r="N41" s="213">
        <v>0</v>
      </c>
      <c r="O41" s="213">
        <v>0</v>
      </c>
      <c r="P41" s="213">
        <v>0</v>
      </c>
      <c r="Q41" s="213">
        <v>0</v>
      </c>
      <c r="R41" s="213">
        <v>0</v>
      </c>
      <c r="S41" s="213">
        <v>0</v>
      </c>
      <c r="T41" s="213">
        <v>0</v>
      </c>
    </row>
    <row r="42" spans="1:20" s="152" customFormat="1" ht="19.5" customHeight="1">
      <c r="A42" s="167" t="s">
        <v>176</v>
      </c>
      <c r="B42" s="212"/>
      <c r="C42" s="212"/>
      <c r="D42" s="212" t="s">
        <v>177</v>
      </c>
      <c r="E42" s="213">
        <v>0</v>
      </c>
      <c r="F42" s="213">
        <v>0</v>
      </c>
      <c r="G42" s="213">
        <v>0</v>
      </c>
      <c r="H42" s="213">
        <v>231736</v>
      </c>
      <c r="I42" s="213">
        <v>231736</v>
      </c>
      <c r="J42" s="213">
        <v>0</v>
      </c>
      <c r="K42" s="213">
        <v>231736</v>
      </c>
      <c r="L42" s="213">
        <v>231736</v>
      </c>
      <c r="M42" s="213">
        <v>231736</v>
      </c>
      <c r="N42" s="213">
        <v>0</v>
      </c>
      <c r="O42" s="213">
        <v>0</v>
      </c>
      <c r="P42" s="213">
        <v>0</v>
      </c>
      <c r="Q42" s="213">
        <v>0</v>
      </c>
      <c r="R42" s="213">
        <v>0</v>
      </c>
      <c r="S42" s="213">
        <v>0</v>
      </c>
      <c r="T42" s="213">
        <v>0</v>
      </c>
    </row>
    <row r="43" spans="1:20" s="152" customFormat="1" ht="19.5" customHeight="1">
      <c r="A43" s="167" t="s">
        <v>241</v>
      </c>
      <c r="B43" s="212"/>
      <c r="C43" s="212"/>
      <c r="D43" s="212"/>
      <c r="E43" s="212"/>
      <c r="F43" s="212"/>
      <c r="G43" s="212"/>
      <c r="H43" s="212"/>
      <c r="I43" s="212"/>
      <c r="J43" s="212"/>
      <c r="K43" s="212"/>
      <c r="L43" s="212"/>
      <c r="M43" s="212"/>
      <c r="N43" s="212"/>
      <c r="O43" s="212"/>
      <c r="P43" s="212"/>
      <c r="Q43" s="212"/>
      <c r="R43" s="212"/>
      <c r="S43" s="212"/>
      <c r="T43" s="212"/>
    </row>
    <row r="44" spans="1:20" s="152" customFormat="1" ht="409.5" customHeight="1" hidden="1">
      <c r="A44" s="215"/>
      <c r="B44" s="216"/>
      <c r="C44" s="216"/>
      <c r="D44" s="216"/>
      <c r="E44" s="216"/>
      <c r="F44" s="216"/>
      <c r="G44" s="216"/>
      <c r="H44" s="216"/>
      <c r="I44" s="216"/>
      <c r="J44" s="222"/>
      <c r="K44" s="216"/>
      <c r="L44" s="216"/>
      <c r="M44" s="216"/>
      <c r="N44" s="216"/>
      <c r="O44" s="216"/>
      <c r="P44" s="216"/>
      <c r="Q44" s="216"/>
      <c r="R44" s="216"/>
      <c r="S44" s="216"/>
      <c r="T44" s="216"/>
    </row>
  </sheetData>
  <sheetProtection/>
  <mergeCells count="60">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T43"/>
    <mergeCell ref="A44:T44"/>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7"/>
  <sheetViews>
    <sheetView workbookViewId="0" topLeftCell="A1">
      <selection activeCell="N15" sqref="N15"/>
    </sheetView>
  </sheetViews>
  <sheetFormatPr defaultColWidth="8.00390625" defaultRowHeight="14.25"/>
  <cols>
    <col min="1" max="1" width="6.125" style="152" customWidth="1"/>
    <col min="2" max="2" width="32.75390625" style="152" customWidth="1"/>
    <col min="3" max="3" width="20.125" style="152" customWidth="1"/>
    <col min="4" max="4" width="6.125" style="152" customWidth="1"/>
    <col min="5" max="5" width="22.75390625" style="152" customWidth="1"/>
    <col min="6" max="6" width="19.375" style="152" customWidth="1"/>
    <col min="7" max="7" width="6.125" style="152" customWidth="1"/>
    <col min="8" max="8" width="36.75390625" style="152" customWidth="1"/>
    <col min="9" max="9" width="17.125" style="152" customWidth="1"/>
    <col min="10" max="16384" width="8.00390625" style="152" customWidth="1"/>
  </cols>
  <sheetData>
    <row r="1" spans="1:9" s="152" customFormat="1" ht="27.75" customHeight="1">
      <c r="A1" s="153"/>
      <c r="B1" s="155"/>
      <c r="C1" s="155"/>
      <c r="D1" s="155"/>
      <c r="E1" s="154" t="s">
        <v>242</v>
      </c>
      <c r="F1" s="155"/>
      <c r="G1" s="155"/>
      <c r="H1" s="155"/>
      <c r="I1" s="155"/>
    </row>
    <row r="2" spans="1:9" s="152" customFormat="1" ht="409.5" customHeight="1" hidden="1">
      <c r="A2" s="156"/>
      <c r="B2" s="157"/>
      <c r="C2" s="157"/>
      <c r="D2" s="157"/>
      <c r="E2" s="157"/>
      <c r="F2" s="157"/>
      <c r="G2" s="157"/>
      <c r="H2" s="157"/>
      <c r="I2" s="157"/>
    </row>
    <row r="3" spans="1:9" s="152" customFormat="1" ht="409.5" customHeight="1" hidden="1">
      <c r="A3" s="156"/>
      <c r="B3" s="157"/>
      <c r="C3" s="157"/>
      <c r="D3" s="157"/>
      <c r="E3" s="157"/>
      <c r="F3" s="157"/>
      <c r="G3" s="157"/>
      <c r="H3" s="157"/>
      <c r="I3" s="157"/>
    </row>
    <row r="4" spans="1:9" s="152" customFormat="1" ht="409.5" customHeight="1" hidden="1">
      <c r="A4" s="156"/>
      <c r="B4" s="157"/>
      <c r="C4" s="157"/>
      <c r="D4" s="157"/>
      <c r="E4" s="157"/>
      <c r="F4" s="157"/>
      <c r="G4" s="157"/>
      <c r="H4" s="157"/>
      <c r="I4" s="157"/>
    </row>
    <row r="5" spans="1:9" s="152" customFormat="1" ht="409.5" customHeight="1" hidden="1">
      <c r="A5" s="156"/>
      <c r="B5" s="157"/>
      <c r="C5" s="157"/>
      <c r="D5" s="157"/>
      <c r="E5" s="157"/>
      <c r="F5" s="157"/>
      <c r="G5" s="157"/>
      <c r="H5" s="157"/>
      <c r="I5" s="157"/>
    </row>
    <row r="6" spans="1:9" s="152" customFormat="1" ht="409.5" customHeight="1" hidden="1">
      <c r="A6" s="156"/>
      <c r="B6" s="157"/>
      <c r="C6" s="157"/>
      <c r="D6" s="157"/>
      <c r="E6" s="157"/>
      <c r="F6" s="157"/>
      <c r="G6" s="157"/>
      <c r="H6" s="157"/>
      <c r="I6" s="157"/>
    </row>
    <row r="7" spans="1:9" s="152" customFormat="1" ht="13.5" customHeight="1">
      <c r="A7" s="158"/>
      <c r="B7" s="157"/>
      <c r="C7" s="157"/>
      <c r="D7" s="157"/>
      <c r="E7" s="157"/>
      <c r="F7" s="157"/>
      <c r="G7" s="157"/>
      <c r="H7" s="157"/>
      <c r="I7" s="159" t="s">
        <v>243</v>
      </c>
    </row>
    <row r="8" spans="1:9" s="152" customFormat="1" ht="13.5" customHeight="1">
      <c r="A8" s="160" t="s">
        <v>2</v>
      </c>
      <c r="B8" s="162"/>
      <c r="C8" s="162"/>
      <c r="D8" s="162"/>
      <c r="E8" s="161"/>
      <c r="F8" s="162"/>
      <c r="G8" s="162"/>
      <c r="H8" s="162"/>
      <c r="I8" s="163" t="s">
        <v>3</v>
      </c>
    </row>
    <row r="9" spans="1:9" s="152" customFormat="1" ht="19.5" customHeight="1">
      <c r="A9" s="210" t="s">
        <v>237</v>
      </c>
      <c r="B9" s="211"/>
      <c r="C9" s="211"/>
      <c r="D9" s="211" t="s">
        <v>238</v>
      </c>
      <c r="E9" s="211"/>
      <c r="F9" s="211"/>
      <c r="G9" s="211"/>
      <c r="H9" s="211"/>
      <c r="I9" s="211"/>
    </row>
    <row r="10" spans="1:9" s="152" customFormat="1" ht="19.5" customHeight="1">
      <c r="A10" s="210" t="s">
        <v>244</v>
      </c>
      <c r="B10" s="211" t="s">
        <v>123</v>
      </c>
      <c r="C10" s="211" t="s">
        <v>8</v>
      </c>
      <c r="D10" s="211" t="s">
        <v>244</v>
      </c>
      <c r="E10" s="211" t="s">
        <v>123</v>
      </c>
      <c r="F10" s="211" t="s">
        <v>8</v>
      </c>
      <c r="G10" s="211" t="s">
        <v>244</v>
      </c>
      <c r="H10" s="211" t="s">
        <v>123</v>
      </c>
      <c r="I10" s="211" t="s">
        <v>8</v>
      </c>
    </row>
    <row r="11" spans="1:9" s="152" customFormat="1" ht="19.5" customHeight="1">
      <c r="A11" s="210"/>
      <c r="B11" s="211"/>
      <c r="C11" s="211"/>
      <c r="D11" s="211"/>
      <c r="E11" s="211"/>
      <c r="F11" s="211"/>
      <c r="G11" s="211"/>
      <c r="H11" s="211"/>
      <c r="I11" s="211"/>
    </row>
    <row r="12" spans="1:9" s="152" customFormat="1" ht="19.5" customHeight="1">
      <c r="A12" s="167" t="s">
        <v>245</v>
      </c>
      <c r="B12" s="212" t="s">
        <v>246</v>
      </c>
      <c r="C12" s="213">
        <v>3497608.74</v>
      </c>
      <c r="D12" s="212" t="s">
        <v>247</v>
      </c>
      <c r="E12" s="212" t="s">
        <v>248</v>
      </c>
      <c r="F12" s="213">
        <v>333585.44</v>
      </c>
      <c r="G12" s="212" t="s">
        <v>249</v>
      </c>
      <c r="H12" s="212" t="s">
        <v>250</v>
      </c>
      <c r="I12" s="213">
        <v>0</v>
      </c>
    </row>
    <row r="13" spans="1:9" s="152" customFormat="1" ht="19.5" customHeight="1">
      <c r="A13" s="167" t="s">
        <v>251</v>
      </c>
      <c r="B13" s="212" t="s">
        <v>252</v>
      </c>
      <c r="C13" s="213">
        <v>921043</v>
      </c>
      <c r="D13" s="212" t="s">
        <v>253</v>
      </c>
      <c r="E13" s="212" t="s">
        <v>254</v>
      </c>
      <c r="F13" s="213">
        <v>24034.22</v>
      </c>
      <c r="G13" s="212" t="s">
        <v>255</v>
      </c>
      <c r="H13" s="212" t="s">
        <v>256</v>
      </c>
      <c r="I13" s="213">
        <v>0</v>
      </c>
    </row>
    <row r="14" spans="1:9" s="152" customFormat="1" ht="19.5" customHeight="1">
      <c r="A14" s="167" t="s">
        <v>257</v>
      </c>
      <c r="B14" s="212" t="s">
        <v>258</v>
      </c>
      <c r="C14" s="213">
        <v>1020005</v>
      </c>
      <c r="D14" s="212" t="s">
        <v>259</v>
      </c>
      <c r="E14" s="212" t="s">
        <v>260</v>
      </c>
      <c r="F14" s="213">
        <v>0</v>
      </c>
      <c r="G14" s="212" t="s">
        <v>261</v>
      </c>
      <c r="H14" s="212" t="s">
        <v>262</v>
      </c>
      <c r="I14" s="213">
        <v>0</v>
      </c>
    </row>
    <row r="15" spans="1:9" s="152" customFormat="1" ht="19.5" customHeight="1">
      <c r="A15" s="167" t="s">
        <v>263</v>
      </c>
      <c r="B15" s="212" t="s">
        <v>264</v>
      </c>
      <c r="C15" s="213">
        <v>219948</v>
      </c>
      <c r="D15" s="212" t="s">
        <v>265</v>
      </c>
      <c r="E15" s="212" t="s">
        <v>266</v>
      </c>
      <c r="F15" s="213">
        <v>0</v>
      </c>
      <c r="G15" s="212" t="s">
        <v>267</v>
      </c>
      <c r="H15" s="212" t="s">
        <v>268</v>
      </c>
      <c r="I15" s="213">
        <v>0</v>
      </c>
    </row>
    <row r="16" spans="1:9" s="152" customFormat="1" ht="19.5" customHeight="1">
      <c r="A16" s="167" t="s">
        <v>269</v>
      </c>
      <c r="B16" s="212" t="s">
        <v>270</v>
      </c>
      <c r="C16" s="213">
        <v>0</v>
      </c>
      <c r="D16" s="212" t="s">
        <v>271</v>
      </c>
      <c r="E16" s="212" t="s">
        <v>272</v>
      </c>
      <c r="F16" s="213">
        <v>0</v>
      </c>
      <c r="G16" s="212" t="s">
        <v>273</v>
      </c>
      <c r="H16" s="212" t="s">
        <v>274</v>
      </c>
      <c r="I16" s="213">
        <v>0</v>
      </c>
    </row>
    <row r="17" spans="1:9" s="152" customFormat="1" ht="19.5" customHeight="1">
      <c r="A17" s="167" t="s">
        <v>275</v>
      </c>
      <c r="B17" s="212" t="s">
        <v>276</v>
      </c>
      <c r="C17" s="213">
        <v>498896</v>
      </c>
      <c r="D17" s="212" t="s">
        <v>277</v>
      </c>
      <c r="E17" s="212" t="s">
        <v>278</v>
      </c>
      <c r="F17" s="213">
        <v>92</v>
      </c>
      <c r="G17" s="212" t="s">
        <v>279</v>
      </c>
      <c r="H17" s="212" t="s">
        <v>280</v>
      </c>
      <c r="I17" s="213">
        <v>0</v>
      </c>
    </row>
    <row r="18" spans="1:9" s="152" customFormat="1" ht="19.5" customHeight="1">
      <c r="A18" s="167" t="s">
        <v>281</v>
      </c>
      <c r="B18" s="212" t="s">
        <v>282</v>
      </c>
      <c r="C18" s="213">
        <v>307988.48</v>
      </c>
      <c r="D18" s="212" t="s">
        <v>283</v>
      </c>
      <c r="E18" s="212" t="s">
        <v>284</v>
      </c>
      <c r="F18" s="213">
        <v>1748.4</v>
      </c>
      <c r="G18" s="212" t="s">
        <v>285</v>
      </c>
      <c r="H18" s="212" t="s">
        <v>286</v>
      </c>
      <c r="I18" s="213">
        <v>0</v>
      </c>
    </row>
    <row r="19" spans="1:9" s="152" customFormat="1" ht="19.5" customHeight="1">
      <c r="A19" s="167" t="s">
        <v>287</v>
      </c>
      <c r="B19" s="212" t="s">
        <v>288</v>
      </c>
      <c r="C19" s="213">
        <v>0</v>
      </c>
      <c r="D19" s="212" t="s">
        <v>289</v>
      </c>
      <c r="E19" s="212" t="s">
        <v>290</v>
      </c>
      <c r="F19" s="213">
        <v>3762.57</v>
      </c>
      <c r="G19" s="212" t="s">
        <v>291</v>
      </c>
      <c r="H19" s="212" t="s">
        <v>292</v>
      </c>
      <c r="I19" s="213">
        <v>0</v>
      </c>
    </row>
    <row r="20" spans="1:9" s="152" customFormat="1" ht="19.5" customHeight="1">
      <c r="A20" s="167" t="s">
        <v>293</v>
      </c>
      <c r="B20" s="212" t="s">
        <v>294</v>
      </c>
      <c r="C20" s="213">
        <v>183676.68</v>
      </c>
      <c r="D20" s="212" t="s">
        <v>295</v>
      </c>
      <c r="E20" s="212" t="s">
        <v>296</v>
      </c>
      <c r="F20" s="213">
        <v>0</v>
      </c>
      <c r="G20" s="212" t="s">
        <v>297</v>
      </c>
      <c r="H20" s="212" t="s">
        <v>298</v>
      </c>
      <c r="I20" s="213">
        <v>0</v>
      </c>
    </row>
    <row r="21" spans="1:9" s="152" customFormat="1" ht="19.5" customHeight="1">
      <c r="A21" s="167" t="s">
        <v>299</v>
      </c>
      <c r="B21" s="212" t="s">
        <v>300</v>
      </c>
      <c r="C21" s="213">
        <v>104690.16</v>
      </c>
      <c r="D21" s="212" t="s">
        <v>301</v>
      </c>
      <c r="E21" s="212" t="s">
        <v>302</v>
      </c>
      <c r="F21" s="213">
        <v>0</v>
      </c>
      <c r="G21" s="212" t="s">
        <v>303</v>
      </c>
      <c r="H21" s="212" t="s">
        <v>304</v>
      </c>
      <c r="I21" s="213">
        <v>0</v>
      </c>
    </row>
    <row r="22" spans="1:9" s="152" customFormat="1" ht="19.5" customHeight="1">
      <c r="A22" s="167" t="s">
        <v>305</v>
      </c>
      <c r="B22" s="212" t="s">
        <v>306</v>
      </c>
      <c r="C22" s="213">
        <v>9625.42</v>
      </c>
      <c r="D22" s="212" t="s">
        <v>307</v>
      </c>
      <c r="E22" s="212" t="s">
        <v>308</v>
      </c>
      <c r="F22" s="213">
        <v>6969</v>
      </c>
      <c r="G22" s="212" t="s">
        <v>309</v>
      </c>
      <c r="H22" s="212" t="s">
        <v>310</v>
      </c>
      <c r="I22" s="213">
        <v>0</v>
      </c>
    </row>
    <row r="23" spans="1:9" s="152" customFormat="1" ht="19.5" customHeight="1">
      <c r="A23" s="167" t="s">
        <v>311</v>
      </c>
      <c r="B23" s="212" t="s">
        <v>177</v>
      </c>
      <c r="C23" s="213">
        <v>231736</v>
      </c>
      <c r="D23" s="212" t="s">
        <v>312</v>
      </c>
      <c r="E23" s="212" t="s">
        <v>313</v>
      </c>
      <c r="F23" s="213">
        <v>0</v>
      </c>
      <c r="G23" s="212" t="s">
        <v>314</v>
      </c>
      <c r="H23" s="212" t="s">
        <v>315</v>
      </c>
      <c r="I23" s="213">
        <v>0</v>
      </c>
    </row>
    <row r="24" spans="1:9" s="152" customFormat="1" ht="19.5" customHeight="1">
      <c r="A24" s="167" t="s">
        <v>316</v>
      </c>
      <c r="B24" s="212" t="s">
        <v>317</v>
      </c>
      <c r="C24" s="213">
        <v>0</v>
      </c>
      <c r="D24" s="212" t="s">
        <v>318</v>
      </c>
      <c r="E24" s="212" t="s">
        <v>319</v>
      </c>
      <c r="F24" s="213">
        <v>0</v>
      </c>
      <c r="G24" s="212" t="s">
        <v>320</v>
      </c>
      <c r="H24" s="212" t="s">
        <v>321</v>
      </c>
      <c r="I24" s="213">
        <v>0</v>
      </c>
    </row>
    <row r="25" spans="1:9" s="152" customFormat="1" ht="19.5" customHeight="1">
      <c r="A25" s="167" t="s">
        <v>322</v>
      </c>
      <c r="B25" s="212" t="s">
        <v>323</v>
      </c>
      <c r="C25" s="213">
        <v>0</v>
      </c>
      <c r="D25" s="212" t="s">
        <v>324</v>
      </c>
      <c r="E25" s="212" t="s">
        <v>325</v>
      </c>
      <c r="F25" s="213">
        <v>0</v>
      </c>
      <c r="G25" s="212" t="s">
        <v>326</v>
      </c>
      <c r="H25" s="212" t="s">
        <v>327</v>
      </c>
      <c r="I25" s="213">
        <v>0</v>
      </c>
    </row>
    <row r="26" spans="1:9" s="152" customFormat="1" ht="19.5" customHeight="1">
      <c r="A26" s="167" t="s">
        <v>328</v>
      </c>
      <c r="B26" s="212" t="s">
        <v>329</v>
      </c>
      <c r="C26" s="213">
        <v>287055.9</v>
      </c>
      <c r="D26" s="212" t="s">
        <v>330</v>
      </c>
      <c r="E26" s="212" t="s">
        <v>331</v>
      </c>
      <c r="F26" s="213">
        <v>1805</v>
      </c>
      <c r="G26" s="212" t="s">
        <v>332</v>
      </c>
      <c r="H26" s="212" t="s">
        <v>333</v>
      </c>
      <c r="I26" s="213">
        <v>0</v>
      </c>
    </row>
    <row r="27" spans="1:9" s="152" customFormat="1" ht="19.5" customHeight="1">
      <c r="A27" s="167" t="s">
        <v>334</v>
      </c>
      <c r="B27" s="212" t="s">
        <v>335</v>
      </c>
      <c r="C27" s="213">
        <v>0</v>
      </c>
      <c r="D27" s="212" t="s">
        <v>336</v>
      </c>
      <c r="E27" s="212" t="s">
        <v>337</v>
      </c>
      <c r="F27" s="213">
        <v>0</v>
      </c>
      <c r="G27" s="212" t="s">
        <v>338</v>
      </c>
      <c r="H27" s="212" t="s">
        <v>339</v>
      </c>
      <c r="I27" s="213">
        <v>0</v>
      </c>
    </row>
    <row r="28" spans="1:9" s="152" customFormat="1" ht="19.5" customHeight="1">
      <c r="A28" s="167" t="s">
        <v>340</v>
      </c>
      <c r="B28" s="212" t="s">
        <v>341</v>
      </c>
      <c r="C28" s="213">
        <v>257883.6</v>
      </c>
      <c r="D28" s="212" t="s">
        <v>342</v>
      </c>
      <c r="E28" s="212" t="s">
        <v>343</v>
      </c>
      <c r="F28" s="213">
        <v>3600</v>
      </c>
      <c r="G28" s="212" t="s">
        <v>344</v>
      </c>
      <c r="H28" s="212" t="s">
        <v>345</v>
      </c>
      <c r="I28" s="213">
        <v>0</v>
      </c>
    </row>
    <row r="29" spans="1:9" s="152" customFormat="1" ht="19.5" customHeight="1">
      <c r="A29" s="167" t="s">
        <v>346</v>
      </c>
      <c r="B29" s="212" t="s">
        <v>347</v>
      </c>
      <c r="C29" s="213">
        <v>0</v>
      </c>
      <c r="D29" s="212" t="s">
        <v>348</v>
      </c>
      <c r="E29" s="212" t="s">
        <v>349</v>
      </c>
      <c r="F29" s="213">
        <v>0</v>
      </c>
      <c r="G29" s="212" t="s">
        <v>350</v>
      </c>
      <c r="H29" s="212" t="s">
        <v>351</v>
      </c>
      <c r="I29" s="213">
        <v>0</v>
      </c>
    </row>
    <row r="30" spans="1:9" s="152" customFormat="1" ht="19.5" customHeight="1">
      <c r="A30" s="167" t="s">
        <v>352</v>
      </c>
      <c r="B30" s="212" t="s">
        <v>353</v>
      </c>
      <c r="C30" s="213">
        <v>0</v>
      </c>
      <c r="D30" s="212" t="s">
        <v>354</v>
      </c>
      <c r="E30" s="212" t="s">
        <v>355</v>
      </c>
      <c r="F30" s="213">
        <v>0</v>
      </c>
      <c r="G30" s="212" t="s">
        <v>356</v>
      </c>
      <c r="H30" s="212" t="s">
        <v>357</v>
      </c>
      <c r="I30" s="213">
        <v>0</v>
      </c>
    </row>
    <row r="31" spans="1:9" s="152" customFormat="1" ht="19.5" customHeight="1">
      <c r="A31" s="167" t="s">
        <v>358</v>
      </c>
      <c r="B31" s="212" t="s">
        <v>359</v>
      </c>
      <c r="C31" s="213">
        <v>29172.3</v>
      </c>
      <c r="D31" s="212" t="s">
        <v>360</v>
      </c>
      <c r="E31" s="212" t="s">
        <v>361</v>
      </c>
      <c r="F31" s="213">
        <v>0</v>
      </c>
      <c r="G31" s="212" t="s">
        <v>362</v>
      </c>
      <c r="H31" s="212" t="s">
        <v>363</v>
      </c>
      <c r="I31" s="213">
        <v>0</v>
      </c>
    </row>
    <row r="32" spans="1:9" s="152" customFormat="1" ht="19.5" customHeight="1">
      <c r="A32" s="167" t="s">
        <v>364</v>
      </c>
      <c r="B32" s="212" t="s">
        <v>365</v>
      </c>
      <c r="C32" s="213">
        <v>0</v>
      </c>
      <c r="D32" s="212" t="s">
        <v>366</v>
      </c>
      <c r="E32" s="212" t="s">
        <v>367</v>
      </c>
      <c r="F32" s="213">
        <v>121188.81</v>
      </c>
      <c r="G32" s="212" t="s">
        <v>368</v>
      </c>
      <c r="H32" s="212" t="s">
        <v>369</v>
      </c>
      <c r="I32" s="213">
        <v>0</v>
      </c>
    </row>
    <row r="33" spans="1:9" s="152" customFormat="1" ht="19.5" customHeight="1">
      <c r="A33" s="167" t="s">
        <v>370</v>
      </c>
      <c r="B33" s="212" t="s">
        <v>371</v>
      </c>
      <c r="C33" s="213">
        <v>0</v>
      </c>
      <c r="D33" s="212" t="s">
        <v>372</v>
      </c>
      <c r="E33" s="212" t="s">
        <v>373</v>
      </c>
      <c r="F33" s="213">
        <v>0</v>
      </c>
      <c r="G33" s="212" t="s">
        <v>374</v>
      </c>
      <c r="H33" s="212" t="s">
        <v>375</v>
      </c>
      <c r="I33" s="213">
        <v>0</v>
      </c>
    </row>
    <row r="34" spans="1:9" s="152" customFormat="1" ht="19.5" customHeight="1">
      <c r="A34" s="167" t="s">
        <v>376</v>
      </c>
      <c r="B34" s="212" t="s">
        <v>377</v>
      </c>
      <c r="C34" s="213">
        <v>0</v>
      </c>
      <c r="D34" s="212" t="s">
        <v>378</v>
      </c>
      <c r="E34" s="212" t="s">
        <v>379</v>
      </c>
      <c r="F34" s="213">
        <v>36985.44</v>
      </c>
      <c r="G34" s="212" t="s">
        <v>380</v>
      </c>
      <c r="H34" s="212" t="s">
        <v>381</v>
      </c>
      <c r="I34" s="213">
        <v>0</v>
      </c>
    </row>
    <row r="35" spans="1:9" s="152" customFormat="1" ht="19.5" customHeight="1">
      <c r="A35" s="167" t="s">
        <v>382</v>
      </c>
      <c r="B35" s="212" t="s">
        <v>383</v>
      </c>
      <c r="C35" s="213">
        <v>0</v>
      </c>
      <c r="D35" s="212" t="s">
        <v>384</v>
      </c>
      <c r="E35" s="212" t="s">
        <v>385</v>
      </c>
      <c r="F35" s="213">
        <v>0</v>
      </c>
      <c r="G35" s="212" t="s">
        <v>386</v>
      </c>
      <c r="H35" s="212" t="s">
        <v>387</v>
      </c>
      <c r="I35" s="213">
        <v>0</v>
      </c>
    </row>
    <row r="36" spans="1:9" s="152" customFormat="1" ht="19.5" customHeight="1">
      <c r="A36" s="167" t="s">
        <v>388</v>
      </c>
      <c r="B36" s="212" t="s">
        <v>389</v>
      </c>
      <c r="C36" s="213">
        <v>0</v>
      </c>
      <c r="D36" s="212" t="s">
        <v>390</v>
      </c>
      <c r="E36" s="212" t="s">
        <v>391</v>
      </c>
      <c r="F36" s="213">
        <v>20000</v>
      </c>
      <c r="G36" s="212" t="s">
        <v>392</v>
      </c>
      <c r="H36" s="212" t="s">
        <v>393</v>
      </c>
      <c r="I36" s="213">
        <v>0</v>
      </c>
    </row>
    <row r="37" spans="1:9" s="152" customFormat="1" ht="19.5" customHeight="1">
      <c r="A37" s="167" t="s">
        <v>394</v>
      </c>
      <c r="B37" s="212" t="s">
        <v>395</v>
      </c>
      <c r="C37" s="213">
        <v>0</v>
      </c>
      <c r="D37" s="212" t="s">
        <v>396</v>
      </c>
      <c r="E37" s="212" t="s">
        <v>397</v>
      </c>
      <c r="F37" s="213">
        <v>113400</v>
      </c>
      <c r="G37" s="212" t="s">
        <v>398</v>
      </c>
      <c r="H37" s="212" t="s">
        <v>399</v>
      </c>
      <c r="I37" s="213">
        <v>0</v>
      </c>
    </row>
    <row r="38" spans="1:9" s="152" customFormat="1" ht="19.5" customHeight="1">
      <c r="A38" s="167" t="s">
        <v>400</v>
      </c>
      <c r="B38" s="212" t="s">
        <v>401</v>
      </c>
      <c r="C38" s="213">
        <v>0</v>
      </c>
      <c r="D38" s="212" t="s">
        <v>402</v>
      </c>
      <c r="E38" s="212" t="s">
        <v>403</v>
      </c>
      <c r="F38" s="213">
        <v>0</v>
      </c>
      <c r="G38" s="212" t="s">
        <v>404</v>
      </c>
      <c r="H38" s="212" t="s">
        <v>405</v>
      </c>
      <c r="I38" s="213">
        <v>0</v>
      </c>
    </row>
    <row r="39" spans="1:9" s="152" customFormat="1" ht="19.5" customHeight="1">
      <c r="A39" s="167"/>
      <c r="B39" s="212"/>
      <c r="C39" s="214"/>
      <c r="D39" s="212" t="s">
        <v>406</v>
      </c>
      <c r="E39" s="212" t="s">
        <v>407</v>
      </c>
      <c r="F39" s="213">
        <v>0</v>
      </c>
      <c r="G39" s="212" t="s">
        <v>408</v>
      </c>
      <c r="H39" s="212" t="s">
        <v>409</v>
      </c>
      <c r="I39" s="213">
        <v>0</v>
      </c>
    </row>
    <row r="40" spans="1:9" s="152" customFormat="1" ht="19.5" customHeight="1">
      <c r="A40" s="167"/>
      <c r="B40" s="212"/>
      <c r="C40" s="214"/>
      <c r="D40" s="212" t="s">
        <v>410</v>
      </c>
      <c r="E40" s="212" t="s">
        <v>411</v>
      </c>
      <c r="F40" s="213">
        <v>0</v>
      </c>
      <c r="G40" s="212"/>
      <c r="H40" s="212"/>
      <c r="I40" s="214"/>
    </row>
    <row r="41" spans="1:9" s="152" customFormat="1" ht="19.5" customHeight="1">
      <c r="A41" s="167"/>
      <c r="B41" s="212"/>
      <c r="C41" s="214"/>
      <c r="D41" s="212" t="s">
        <v>412</v>
      </c>
      <c r="E41" s="212" t="s">
        <v>413</v>
      </c>
      <c r="F41" s="213">
        <v>0</v>
      </c>
      <c r="G41" s="212"/>
      <c r="H41" s="212"/>
      <c r="I41" s="214"/>
    </row>
    <row r="42" spans="1:9" s="152" customFormat="1" ht="19.5" customHeight="1">
      <c r="A42" s="167"/>
      <c r="B42" s="212"/>
      <c r="C42" s="214"/>
      <c r="D42" s="212" t="s">
        <v>414</v>
      </c>
      <c r="E42" s="212" t="s">
        <v>415</v>
      </c>
      <c r="F42" s="213">
        <v>0</v>
      </c>
      <c r="G42" s="212"/>
      <c r="H42" s="212"/>
      <c r="I42" s="214"/>
    </row>
    <row r="43" spans="1:9" s="152" customFormat="1" ht="19.5" customHeight="1">
      <c r="A43" s="167"/>
      <c r="B43" s="212"/>
      <c r="C43" s="214"/>
      <c r="D43" s="212" t="s">
        <v>416</v>
      </c>
      <c r="E43" s="212" t="s">
        <v>417</v>
      </c>
      <c r="F43" s="213">
        <v>0</v>
      </c>
      <c r="G43" s="212"/>
      <c r="H43" s="212"/>
      <c r="I43" s="214"/>
    </row>
    <row r="44" spans="1:9" s="152" customFormat="1" ht="19.5" customHeight="1">
      <c r="A44" s="167"/>
      <c r="B44" s="212"/>
      <c r="C44" s="214"/>
      <c r="D44" s="212" t="s">
        <v>418</v>
      </c>
      <c r="E44" s="212" t="s">
        <v>419</v>
      </c>
      <c r="F44" s="213">
        <v>0</v>
      </c>
      <c r="G44" s="212"/>
      <c r="H44" s="212"/>
      <c r="I44" s="214"/>
    </row>
    <row r="45" spans="1:9" s="152" customFormat="1" ht="19.5" customHeight="1">
      <c r="A45" s="164" t="s">
        <v>420</v>
      </c>
      <c r="B45" s="165"/>
      <c r="C45" s="213">
        <v>3784664.64</v>
      </c>
      <c r="D45" s="165" t="s">
        <v>421</v>
      </c>
      <c r="E45" s="165"/>
      <c r="F45" s="165"/>
      <c r="G45" s="165"/>
      <c r="H45" s="165"/>
      <c r="I45" s="213">
        <v>333585.44</v>
      </c>
    </row>
    <row r="46" spans="1:9" s="152" customFormat="1" ht="19.5" customHeight="1">
      <c r="A46" s="167" t="s">
        <v>422</v>
      </c>
      <c r="B46" s="212"/>
      <c r="C46" s="212"/>
      <c r="D46" s="212"/>
      <c r="E46" s="212"/>
      <c r="F46" s="212"/>
      <c r="G46" s="212"/>
      <c r="H46" s="212"/>
      <c r="I46" s="212"/>
    </row>
    <row r="47" spans="1:9" s="152" customFormat="1" ht="409.5" customHeight="1" hidden="1">
      <c r="A47" s="215"/>
      <c r="B47" s="216"/>
      <c r="C47" s="216"/>
      <c r="D47" s="216"/>
      <c r="E47" s="217"/>
      <c r="F47" s="216"/>
      <c r="G47" s="216"/>
      <c r="H47" s="216"/>
      <c r="I47" s="216"/>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X9" sqref="X9"/>
    </sheetView>
  </sheetViews>
  <sheetFormatPr defaultColWidth="9.00390625" defaultRowHeight="14.25"/>
  <cols>
    <col min="1" max="3" width="3.75390625" style="175" customWidth="1"/>
    <col min="4" max="8" width="7.875" style="175" customWidth="1"/>
    <col min="9" max="9" width="8.125" style="175" customWidth="1"/>
    <col min="10" max="10" width="9.25390625" style="175" customWidth="1"/>
    <col min="11" max="13" width="7.875" style="175" customWidth="1"/>
    <col min="14" max="15" width="9.50390625" style="175" customWidth="1"/>
    <col min="16" max="19" width="7.875" style="175" customWidth="1"/>
    <col min="20" max="20" width="10.50390625" style="175" customWidth="1"/>
    <col min="21" max="16384" width="9.00390625" style="175" customWidth="1"/>
  </cols>
  <sheetData>
    <row r="1" spans="1:20" ht="35.25" customHeight="1">
      <c r="A1" s="178" t="s">
        <v>423</v>
      </c>
      <c r="B1" s="178"/>
      <c r="C1" s="178"/>
      <c r="D1" s="178"/>
      <c r="E1" s="178"/>
      <c r="F1" s="178"/>
      <c r="G1" s="178"/>
      <c r="H1" s="178"/>
      <c r="I1" s="178"/>
      <c r="J1" s="178"/>
      <c r="K1" s="178"/>
      <c r="L1" s="178"/>
      <c r="M1" s="178"/>
      <c r="N1" s="178"/>
      <c r="O1" s="178"/>
      <c r="P1" s="178"/>
      <c r="Q1" s="178"/>
      <c r="R1" s="178"/>
      <c r="S1" s="178"/>
      <c r="T1" s="178"/>
    </row>
    <row r="2" spans="1:20" ht="18" customHeight="1">
      <c r="A2" s="179"/>
      <c r="B2" s="179"/>
      <c r="C2" s="179"/>
      <c r="D2" s="179"/>
      <c r="E2" s="179"/>
      <c r="F2" s="179"/>
      <c r="G2" s="179"/>
      <c r="H2" s="179"/>
      <c r="I2" s="179"/>
      <c r="J2" s="179"/>
      <c r="K2" s="179"/>
      <c r="L2" s="179"/>
      <c r="M2" s="179"/>
      <c r="N2" s="179"/>
      <c r="P2" s="204"/>
      <c r="Q2" s="202"/>
      <c r="R2" s="202"/>
      <c r="S2" s="202"/>
      <c r="T2" s="200" t="s">
        <v>424</v>
      </c>
    </row>
    <row r="3" spans="1:20" ht="18" customHeight="1">
      <c r="A3" s="180" t="s">
        <v>425</v>
      </c>
      <c r="B3" s="180"/>
      <c r="C3" s="180"/>
      <c r="D3" s="180"/>
      <c r="E3" s="182"/>
      <c r="F3" s="182"/>
      <c r="G3" s="182"/>
      <c r="H3" s="182"/>
      <c r="I3" s="182"/>
      <c r="J3" s="182"/>
      <c r="K3" s="182"/>
      <c r="L3" s="182"/>
      <c r="M3" s="182"/>
      <c r="N3" s="182"/>
      <c r="P3" s="205"/>
      <c r="Q3" s="202"/>
      <c r="R3" s="202"/>
      <c r="S3" s="202"/>
      <c r="T3" s="201" t="s">
        <v>426</v>
      </c>
    </row>
    <row r="4" spans="1:20" s="176" customFormat="1" ht="39.75" customHeight="1">
      <c r="A4" s="183" t="s">
        <v>6</v>
      </c>
      <c r="B4" s="183"/>
      <c r="C4" s="183" t="s">
        <v>427</v>
      </c>
      <c r="D4" s="183" t="s">
        <v>427</v>
      </c>
      <c r="E4" s="183" t="s">
        <v>232</v>
      </c>
      <c r="F4" s="183"/>
      <c r="G4" s="183"/>
      <c r="H4" s="183" t="s">
        <v>233</v>
      </c>
      <c r="I4" s="183"/>
      <c r="J4" s="183"/>
      <c r="K4" s="183" t="s">
        <v>234</v>
      </c>
      <c r="L4" s="183"/>
      <c r="M4" s="183"/>
      <c r="N4" s="183"/>
      <c r="O4" s="183"/>
      <c r="P4" s="183" t="s">
        <v>108</v>
      </c>
      <c r="Q4" s="183"/>
      <c r="R4" s="183"/>
      <c r="S4" s="183" t="s">
        <v>427</v>
      </c>
      <c r="T4" s="183" t="s">
        <v>427</v>
      </c>
    </row>
    <row r="5" spans="1:20" s="177" customFormat="1" ht="26.25" customHeight="1">
      <c r="A5" s="183" t="s">
        <v>122</v>
      </c>
      <c r="B5" s="183"/>
      <c r="C5" s="183"/>
      <c r="D5" s="183" t="s">
        <v>123</v>
      </c>
      <c r="E5" s="183" t="s">
        <v>129</v>
      </c>
      <c r="F5" s="183" t="s">
        <v>235</v>
      </c>
      <c r="G5" s="183" t="s">
        <v>236</v>
      </c>
      <c r="H5" s="183" t="s">
        <v>129</v>
      </c>
      <c r="I5" s="187" t="s">
        <v>181</v>
      </c>
      <c r="J5" s="183" t="s">
        <v>182</v>
      </c>
      <c r="K5" s="183" t="s">
        <v>129</v>
      </c>
      <c r="L5" s="184" t="s">
        <v>181</v>
      </c>
      <c r="M5" s="185"/>
      <c r="N5" s="186"/>
      <c r="O5" s="183" t="s">
        <v>182</v>
      </c>
      <c r="P5" s="183" t="s">
        <v>129</v>
      </c>
      <c r="Q5" s="183" t="s">
        <v>235</v>
      </c>
      <c r="R5" s="207" t="s">
        <v>236</v>
      </c>
      <c r="S5" s="208"/>
      <c r="T5" s="209"/>
    </row>
    <row r="6" spans="1:20" s="177" customFormat="1" ht="28.5" customHeight="1">
      <c r="A6" s="183"/>
      <c r="B6" s="183" t="s">
        <v>427</v>
      </c>
      <c r="C6" s="183" t="s">
        <v>427</v>
      </c>
      <c r="D6" s="183" t="s">
        <v>427</v>
      </c>
      <c r="E6" s="183" t="s">
        <v>427</v>
      </c>
      <c r="F6" s="183" t="s">
        <v>427</v>
      </c>
      <c r="G6" s="183" t="s">
        <v>124</v>
      </c>
      <c r="H6" s="183" t="s">
        <v>427</v>
      </c>
      <c r="I6" s="187"/>
      <c r="J6" s="183" t="s">
        <v>124</v>
      </c>
      <c r="K6" s="183" t="s">
        <v>427</v>
      </c>
      <c r="L6" s="188"/>
      <c r="M6" s="189"/>
      <c r="N6" s="190"/>
      <c r="O6" s="183" t="s">
        <v>124</v>
      </c>
      <c r="P6" s="183" t="s">
        <v>427</v>
      </c>
      <c r="Q6" s="183" t="s">
        <v>427</v>
      </c>
      <c r="R6" s="191" t="s">
        <v>124</v>
      </c>
      <c r="S6" s="183" t="s">
        <v>239</v>
      </c>
      <c r="T6" s="183" t="s">
        <v>428</v>
      </c>
    </row>
    <row r="7" spans="1:20" ht="19.5" customHeight="1">
      <c r="A7" s="183"/>
      <c r="B7" s="183" t="s">
        <v>427</v>
      </c>
      <c r="C7" s="183" t="s">
        <v>427</v>
      </c>
      <c r="D7" s="183" t="s">
        <v>427</v>
      </c>
      <c r="E7" s="183" t="s">
        <v>427</v>
      </c>
      <c r="F7" s="183" t="s">
        <v>427</v>
      </c>
      <c r="G7" s="183" t="s">
        <v>427</v>
      </c>
      <c r="H7" s="183" t="s">
        <v>427</v>
      </c>
      <c r="I7" s="187"/>
      <c r="J7" s="183" t="s">
        <v>427</v>
      </c>
      <c r="K7" s="183" t="s">
        <v>427</v>
      </c>
      <c r="L7" s="206" t="s">
        <v>124</v>
      </c>
      <c r="M7" s="206" t="s">
        <v>237</v>
      </c>
      <c r="N7" s="206" t="s">
        <v>238</v>
      </c>
      <c r="O7" s="183" t="s">
        <v>427</v>
      </c>
      <c r="P7" s="183" t="s">
        <v>427</v>
      </c>
      <c r="Q7" s="183" t="s">
        <v>427</v>
      </c>
      <c r="R7" s="192"/>
      <c r="S7" s="183" t="s">
        <v>427</v>
      </c>
      <c r="T7" s="183" t="s">
        <v>427</v>
      </c>
    </row>
    <row r="8" spans="1:20" ht="19.5" customHeight="1">
      <c r="A8" s="183" t="s">
        <v>126</v>
      </c>
      <c r="B8" s="183" t="s">
        <v>127</v>
      </c>
      <c r="C8" s="183" t="s">
        <v>128</v>
      </c>
      <c r="D8" s="183" t="s">
        <v>10</v>
      </c>
      <c r="E8" s="203" t="s">
        <v>11</v>
      </c>
      <c r="F8" s="203" t="s">
        <v>12</v>
      </c>
      <c r="G8" s="203" t="s">
        <v>20</v>
      </c>
      <c r="H8" s="203" t="s">
        <v>24</v>
      </c>
      <c r="I8" s="203" t="s">
        <v>29</v>
      </c>
      <c r="J8" s="203" t="s">
        <v>33</v>
      </c>
      <c r="K8" s="203" t="s">
        <v>37</v>
      </c>
      <c r="L8" s="203" t="s">
        <v>41</v>
      </c>
      <c r="M8" s="203" t="s">
        <v>44</v>
      </c>
      <c r="N8" s="203" t="s">
        <v>47</v>
      </c>
      <c r="O8" s="203" t="s">
        <v>50</v>
      </c>
      <c r="P8" s="203" t="s">
        <v>53</v>
      </c>
      <c r="Q8" s="203" t="s">
        <v>56</v>
      </c>
      <c r="R8" s="203" t="s">
        <v>59</v>
      </c>
      <c r="S8" s="203" t="s">
        <v>62</v>
      </c>
      <c r="T8" s="203" t="s">
        <v>65</v>
      </c>
    </row>
    <row r="9" spans="1:20" ht="20.25" customHeight="1">
      <c r="A9" s="183"/>
      <c r="B9" s="183" t="s">
        <v>427</v>
      </c>
      <c r="C9" s="183" t="s">
        <v>427</v>
      </c>
      <c r="D9" s="183" t="s">
        <v>129</v>
      </c>
      <c r="E9" s="197"/>
      <c r="F9" s="197"/>
      <c r="G9" s="197"/>
      <c r="H9" s="197"/>
      <c r="I9" s="197"/>
      <c r="J9" s="197"/>
      <c r="K9" s="197"/>
      <c r="L9" s="197"/>
      <c r="M9" s="197"/>
      <c r="N9" s="197"/>
      <c r="O9" s="197"/>
      <c r="P9" s="197"/>
      <c r="Q9" s="197"/>
      <c r="R9" s="197"/>
      <c r="S9" s="197"/>
      <c r="T9" s="197"/>
    </row>
    <row r="10" spans="1:20" ht="20.25" customHeight="1">
      <c r="A10" s="194"/>
      <c r="B10" s="194"/>
      <c r="C10" s="194"/>
      <c r="D10" s="194"/>
      <c r="E10" s="197"/>
      <c r="F10" s="197"/>
      <c r="G10" s="197"/>
      <c r="H10" s="197"/>
      <c r="I10" s="197"/>
      <c r="J10" s="197"/>
      <c r="K10" s="197"/>
      <c r="L10" s="197"/>
      <c r="M10" s="197"/>
      <c r="N10" s="197"/>
      <c r="O10" s="197"/>
      <c r="P10" s="197"/>
      <c r="Q10" s="197"/>
      <c r="R10" s="197"/>
      <c r="S10" s="197"/>
      <c r="T10" s="197"/>
    </row>
    <row r="11" spans="1:20" ht="20.25" customHeight="1">
      <c r="A11" s="194"/>
      <c r="B11" s="194"/>
      <c r="C11" s="194"/>
      <c r="D11" s="194"/>
      <c r="E11" s="197"/>
      <c r="F11" s="197"/>
      <c r="G11" s="197"/>
      <c r="H11" s="197"/>
      <c r="I11" s="197"/>
      <c r="J11" s="197"/>
      <c r="K11" s="197"/>
      <c r="L11" s="197"/>
      <c r="M11" s="197"/>
      <c r="N11" s="197"/>
      <c r="O11" s="197"/>
      <c r="P11" s="197"/>
      <c r="Q11" s="197"/>
      <c r="R11" s="197"/>
      <c r="S11" s="197"/>
      <c r="T11" s="197"/>
    </row>
    <row r="12" spans="1:20" ht="20.25" customHeight="1">
      <c r="A12" s="194"/>
      <c r="B12" s="194"/>
      <c r="C12" s="194"/>
      <c r="D12" s="194"/>
      <c r="E12" s="197"/>
      <c r="F12" s="197"/>
      <c r="G12" s="197"/>
      <c r="H12" s="197"/>
      <c r="I12" s="197"/>
      <c r="J12" s="197"/>
      <c r="K12" s="197"/>
      <c r="L12" s="197"/>
      <c r="M12" s="197"/>
      <c r="N12" s="197"/>
      <c r="O12" s="197"/>
      <c r="P12" s="197"/>
      <c r="Q12" s="197"/>
      <c r="R12" s="197"/>
      <c r="S12" s="197"/>
      <c r="T12" s="197"/>
    </row>
    <row r="13" spans="1:20" ht="20.25" customHeight="1">
      <c r="A13" s="194"/>
      <c r="B13" s="194"/>
      <c r="C13" s="194"/>
      <c r="D13" s="194"/>
      <c r="E13" s="197"/>
      <c r="F13" s="197"/>
      <c r="G13" s="197"/>
      <c r="H13" s="197"/>
      <c r="I13" s="197"/>
      <c r="J13" s="197"/>
      <c r="K13" s="197"/>
      <c r="L13" s="197"/>
      <c r="M13" s="197"/>
      <c r="N13" s="197"/>
      <c r="O13" s="197"/>
      <c r="P13" s="197"/>
      <c r="Q13" s="197"/>
      <c r="R13" s="197"/>
      <c r="S13" s="197"/>
      <c r="T13" s="197"/>
    </row>
    <row r="14" spans="1:20" ht="20.25" customHeight="1">
      <c r="A14" s="194"/>
      <c r="B14" s="194"/>
      <c r="C14" s="194"/>
      <c r="D14" s="194"/>
      <c r="E14" s="197"/>
      <c r="F14" s="197"/>
      <c r="G14" s="197"/>
      <c r="H14" s="197"/>
      <c r="I14" s="197"/>
      <c r="J14" s="197"/>
      <c r="K14" s="197"/>
      <c r="L14" s="197"/>
      <c r="M14" s="197"/>
      <c r="N14" s="197"/>
      <c r="O14" s="197"/>
      <c r="P14" s="197"/>
      <c r="Q14" s="197"/>
      <c r="R14" s="197"/>
      <c r="S14" s="197"/>
      <c r="T14" s="197"/>
    </row>
    <row r="15" spans="1:20" ht="20.25" customHeight="1">
      <c r="A15" s="194"/>
      <c r="B15" s="194"/>
      <c r="C15" s="194"/>
      <c r="D15" s="194"/>
      <c r="E15" s="197"/>
      <c r="F15" s="197"/>
      <c r="G15" s="197"/>
      <c r="H15" s="197"/>
      <c r="I15" s="197"/>
      <c r="J15" s="197"/>
      <c r="K15" s="197"/>
      <c r="L15" s="197"/>
      <c r="M15" s="197"/>
      <c r="N15" s="197"/>
      <c r="O15" s="197"/>
      <c r="P15" s="197"/>
      <c r="Q15" s="197"/>
      <c r="R15" s="197"/>
      <c r="S15" s="197"/>
      <c r="T15" s="197"/>
    </row>
    <row r="16" spans="1:20" ht="20.25" customHeight="1">
      <c r="A16" s="194"/>
      <c r="B16" s="194"/>
      <c r="C16" s="194"/>
      <c r="D16" s="194"/>
      <c r="E16" s="197"/>
      <c r="F16" s="197"/>
      <c r="G16" s="197"/>
      <c r="H16" s="197"/>
      <c r="I16" s="197"/>
      <c r="J16" s="197"/>
      <c r="K16" s="197"/>
      <c r="L16" s="197"/>
      <c r="M16" s="197"/>
      <c r="N16" s="197"/>
      <c r="O16" s="197"/>
      <c r="P16" s="197"/>
      <c r="Q16" s="197"/>
      <c r="R16" s="197"/>
      <c r="S16" s="197"/>
      <c r="T16" s="197"/>
    </row>
    <row r="17" spans="1:20" ht="24" customHeight="1">
      <c r="A17" s="198" t="s">
        <v>429</v>
      </c>
      <c r="B17" s="198"/>
      <c r="C17" s="198"/>
      <c r="D17" s="198"/>
      <c r="E17" s="198"/>
      <c r="F17" s="199"/>
      <c r="G17" s="199"/>
      <c r="H17" s="199"/>
      <c r="I17" s="199"/>
      <c r="J17" s="199"/>
      <c r="K17" s="199"/>
      <c r="L17" s="199"/>
      <c r="M17" s="199"/>
      <c r="N17" s="199"/>
      <c r="O17" s="199"/>
      <c r="P17" s="199"/>
      <c r="Q17" s="202"/>
      <c r="R17" s="202"/>
      <c r="S17" s="202"/>
      <c r="T17" s="202"/>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T6" sqref="T6"/>
    </sheetView>
  </sheetViews>
  <sheetFormatPr defaultColWidth="9.00390625" defaultRowHeight="14.25"/>
  <cols>
    <col min="1" max="3" width="3.75390625" style="175" customWidth="1"/>
    <col min="4" max="10" width="7.875" style="175" customWidth="1"/>
    <col min="11" max="247" width="9.00390625" style="175" customWidth="1"/>
  </cols>
  <sheetData>
    <row r="1" spans="1:10" s="175" customFormat="1" ht="35.25" customHeight="1">
      <c r="A1" s="178" t="s">
        <v>430</v>
      </c>
      <c r="B1" s="178"/>
      <c r="C1" s="178"/>
      <c r="D1" s="178"/>
      <c r="E1" s="178"/>
      <c r="F1" s="178"/>
      <c r="G1" s="178"/>
      <c r="H1" s="178"/>
      <c r="I1" s="178"/>
      <c r="J1" s="178"/>
    </row>
    <row r="2" spans="1:12" s="175" customFormat="1" ht="18" customHeight="1">
      <c r="A2" s="179"/>
      <c r="B2" s="179"/>
      <c r="C2" s="179"/>
      <c r="D2" s="179"/>
      <c r="E2" s="179"/>
      <c r="F2" s="179"/>
      <c r="G2" s="179"/>
      <c r="H2" s="179"/>
      <c r="I2" s="179"/>
      <c r="L2" s="200" t="s">
        <v>431</v>
      </c>
    </row>
    <row r="3" spans="1:12" s="175" customFormat="1" ht="18" customHeight="1">
      <c r="A3" s="180" t="s">
        <v>425</v>
      </c>
      <c r="B3" s="180"/>
      <c r="C3" s="180"/>
      <c r="D3" s="180"/>
      <c r="E3" s="181"/>
      <c r="F3" s="181"/>
      <c r="G3" s="182"/>
      <c r="H3" s="182"/>
      <c r="I3" s="182"/>
      <c r="L3" s="201" t="s">
        <v>426</v>
      </c>
    </row>
    <row r="4" spans="1:12" s="176" customFormat="1" ht="39.75" customHeight="1">
      <c r="A4" s="183" t="s">
        <v>6</v>
      </c>
      <c r="B4" s="183"/>
      <c r="C4" s="183"/>
      <c r="D4" s="183"/>
      <c r="E4" s="184" t="s">
        <v>232</v>
      </c>
      <c r="F4" s="185"/>
      <c r="G4" s="186"/>
      <c r="H4" s="187" t="s">
        <v>233</v>
      </c>
      <c r="I4" s="187" t="s">
        <v>234</v>
      </c>
      <c r="J4" s="183" t="s">
        <v>108</v>
      </c>
      <c r="K4" s="183"/>
      <c r="L4" s="183"/>
    </row>
    <row r="5" spans="1:12" s="177" customFormat="1" ht="26.25" customHeight="1">
      <c r="A5" s="183" t="s">
        <v>122</v>
      </c>
      <c r="B5" s="183"/>
      <c r="C5" s="183"/>
      <c r="D5" s="183" t="s">
        <v>123</v>
      </c>
      <c r="E5" s="188"/>
      <c r="F5" s="189"/>
      <c r="G5" s="190"/>
      <c r="H5" s="187"/>
      <c r="I5" s="187"/>
      <c r="J5" s="183" t="s">
        <v>129</v>
      </c>
      <c r="K5" s="183" t="s">
        <v>432</v>
      </c>
      <c r="L5" s="183" t="s">
        <v>433</v>
      </c>
    </row>
    <row r="6" spans="1:12" s="177" customFormat="1" ht="36" customHeight="1">
      <c r="A6" s="183"/>
      <c r="B6" s="183"/>
      <c r="C6" s="183"/>
      <c r="D6" s="183"/>
      <c r="E6" s="191" t="s">
        <v>129</v>
      </c>
      <c r="F6" s="191" t="s">
        <v>432</v>
      </c>
      <c r="G6" s="191" t="s">
        <v>433</v>
      </c>
      <c r="H6" s="187"/>
      <c r="I6" s="187"/>
      <c r="J6" s="183"/>
      <c r="K6" s="183"/>
      <c r="L6" s="183" t="s">
        <v>240</v>
      </c>
    </row>
    <row r="7" spans="1:12" s="175" customFormat="1" ht="19.5" customHeight="1">
      <c r="A7" s="183"/>
      <c r="B7" s="183"/>
      <c r="C7" s="183"/>
      <c r="D7" s="183"/>
      <c r="E7" s="192"/>
      <c r="F7" s="192"/>
      <c r="G7" s="192"/>
      <c r="H7" s="187"/>
      <c r="I7" s="187"/>
      <c r="J7" s="183"/>
      <c r="K7" s="183"/>
      <c r="L7" s="183"/>
    </row>
    <row r="8" spans="1:12" s="175" customFormat="1" ht="19.5" customHeight="1">
      <c r="A8" s="183" t="s">
        <v>126</v>
      </c>
      <c r="B8" s="183" t="s">
        <v>127</v>
      </c>
      <c r="C8" s="183" t="s">
        <v>128</v>
      </c>
      <c r="D8" s="183" t="s">
        <v>10</v>
      </c>
      <c r="E8" s="187">
        <v>1</v>
      </c>
      <c r="F8" s="187">
        <v>2</v>
      </c>
      <c r="G8" s="187">
        <v>3</v>
      </c>
      <c r="H8" s="187">
        <v>4</v>
      </c>
      <c r="I8" s="187">
        <v>5</v>
      </c>
      <c r="J8" s="187">
        <v>6</v>
      </c>
      <c r="K8" s="187">
        <v>7</v>
      </c>
      <c r="L8" s="187">
        <v>8</v>
      </c>
    </row>
    <row r="9" spans="1:12" s="175" customFormat="1" ht="20.25" customHeight="1">
      <c r="A9" s="183"/>
      <c r="B9" s="183"/>
      <c r="C9" s="183"/>
      <c r="D9" s="183" t="s">
        <v>129</v>
      </c>
      <c r="E9" s="187"/>
      <c r="F9" s="187"/>
      <c r="G9" s="193"/>
      <c r="H9" s="193"/>
      <c r="I9" s="193"/>
      <c r="J9" s="193"/>
      <c r="K9" s="193"/>
      <c r="L9" s="197"/>
    </row>
    <row r="10" spans="1:12" s="175" customFormat="1" ht="20.25" customHeight="1">
      <c r="A10" s="194"/>
      <c r="B10" s="194"/>
      <c r="C10" s="194"/>
      <c r="D10" s="194"/>
      <c r="E10" s="195"/>
      <c r="F10" s="195"/>
      <c r="G10" s="196"/>
      <c r="H10" s="197"/>
      <c r="I10" s="197"/>
      <c r="J10" s="197"/>
      <c r="K10" s="197"/>
      <c r="L10" s="197"/>
    </row>
    <row r="11" spans="1:12" s="175" customFormat="1" ht="20.25" customHeight="1">
      <c r="A11" s="194"/>
      <c r="B11" s="194"/>
      <c r="C11" s="194"/>
      <c r="D11" s="194"/>
      <c r="E11" s="195"/>
      <c r="F11" s="195"/>
      <c r="G11" s="196"/>
      <c r="H11" s="197"/>
      <c r="I11" s="197"/>
      <c r="J11" s="197"/>
      <c r="K11" s="197"/>
      <c r="L11" s="197"/>
    </row>
    <row r="12" spans="1:12" s="175" customFormat="1" ht="20.25" customHeight="1">
      <c r="A12" s="194"/>
      <c r="B12" s="194"/>
      <c r="C12" s="194"/>
      <c r="D12" s="194"/>
      <c r="E12" s="195"/>
      <c r="F12" s="195"/>
      <c r="G12" s="196"/>
      <c r="H12" s="197"/>
      <c r="I12" s="197"/>
      <c r="J12" s="197"/>
      <c r="K12" s="197"/>
      <c r="L12" s="197"/>
    </row>
    <row r="13" spans="1:12" s="175" customFormat="1" ht="20.25" customHeight="1">
      <c r="A13" s="194"/>
      <c r="B13" s="194"/>
      <c r="C13" s="194"/>
      <c r="D13" s="194"/>
      <c r="E13" s="195"/>
      <c r="F13" s="195"/>
      <c r="G13" s="196"/>
      <c r="H13" s="197"/>
      <c r="I13" s="197"/>
      <c r="J13" s="197"/>
      <c r="K13" s="197"/>
      <c r="L13" s="197"/>
    </row>
    <row r="14" spans="1:12" s="175" customFormat="1" ht="20.25" customHeight="1">
      <c r="A14" s="194"/>
      <c r="B14" s="194"/>
      <c r="C14" s="194"/>
      <c r="D14" s="194"/>
      <c r="E14" s="195"/>
      <c r="F14" s="195"/>
      <c r="G14" s="196"/>
      <c r="H14" s="197"/>
      <c r="I14" s="197"/>
      <c r="J14" s="197"/>
      <c r="K14" s="197"/>
      <c r="L14" s="197"/>
    </row>
    <row r="15" spans="1:12" s="175" customFormat="1" ht="20.25" customHeight="1">
      <c r="A15" s="194"/>
      <c r="B15" s="194"/>
      <c r="C15" s="194"/>
      <c r="D15" s="194"/>
      <c r="E15" s="195"/>
      <c r="F15" s="195"/>
      <c r="G15" s="196"/>
      <c r="H15" s="197"/>
      <c r="I15" s="197"/>
      <c r="J15" s="197"/>
      <c r="K15" s="197"/>
      <c r="L15" s="197"/>
    </row>
    <row r="16" spans="1:12" s="175" customFormat="1" ht="20.25" customHeight="1">
      <c r="A16" s="194"/>
      <c r="B16" s="194"/>
      <c r="C16" s="194"/>
      <c r="D16" s="194"/>
      <c r="E16" s="195"/>
      <c r="F16" s="195"/>
      <c r="G16" s="196"/>
      <c r="H16" s="197"/>
      <c r="I16" s="197"/>
      <c r="J16" s="197"/>
      <c r="K16" s="197"/>
      <c r="L16" s="197"/>
    </row>
    <row r="17" spans="1:10" s="175" customFormat="1" ht="24" customHeight="1">
      <c r="A17" s="198" t="s">
        <v>434</v>
      </c>
      <c r="B17" s="198"/>
      <c r="C17" s="198"/>
      <c r="D17" s="198"/>
      <c r="E17" s="198"/>
      <c r="F17" s="198"/>
      <c r="G17" s="198"/>
      <c r="H17" s="199"/>
      <c r="I17" s="199"/>
      <c r="J17" s="202"/>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pageMargins left="0.75" right="0.75" top="1" bottom="1" header="0.5" footer="0.5"/>
  <pageSetup fitToHeight="1"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D34"/>
  <sheetViews>
    <sheetView tabSelected="1" workbookViewId="0" topLeftCell="A1">
      <selection activeCell="C15" sqref="C15"/>
    </sheetView>
  </sheetViews>
  <sheetFormatPr defaultColWidth="8.00390625" defaultRowHeight="14.25"/>
  <cols>
    <col min="1" max="1" width="35.875" style="152" customWidth="1"/>
    <col min="2" max="2" width="6.25390625" style="152" customWidth="1"/>
    <col min="3" max="4" width="15.00390625" style="152" customWidth="1"/>
    <col min="5" max="16384" width="8.00390625" style="152" customWidth="1"/>
  </cols>
  <sheetData>
    <row r="1" spans="1:4" s="152" customFormat="1" ht="27.75" customHeight="1">
      <c r="A1" s="153"/>
      <c r="B1" s="154" t="s">
        <v>435</v>
      </c>
      <c r="C1" s="155"/>
      <c r="D1" s="155"/>
    </row>
    <row r="2" spans="1:4" s="152" customFormat="1" ht="409.5" customHeight="1" hidden="1">
      <c r="A2" s="156"/>
      <c r="B2" s="157"/>
      <c r="C2" s="157"/>
      <c r="D2" s="157"/>
    </row>
    <row r="3" spans="1:4" s="152" customFormat="1" ht="409.5" customHeight="1" hidden="1">
      <c r="A3" s="156"/>
      <c r="B3" s="157"/>
      <c r="C3" s="157"/>
      <c r="D3" s="157"/>
    </row>
    <row r="4" spans="1:4" s="152" customFormat="1" ht="13.5" customHeight="1">
      <c r="A4" s="158"/>
      <c r="B4" s="157"/>
      <c r="C4" s="157"/>
      <c r="D4" s="159" t="s">
        <v>436</v>
      </c>
    </row>
    <row r="5" spans="1:4" s="152" customFormat="1" ht="13.5" customHeight="1">
      <c r="A5" s="160" t="s">
        <v>437</v>
      </c>
      <c r="B5" s="161"/>
      <c r="C5" s="162"/>
      <c r="D5" s="163" t="s">
        <v>3</v>
      </c>
    </row>
    <row r="6" spans="1:4" s="152" customFormat="1" ht="15" customHeight="1">
      <c r="A6" s="164" t="s">
        <v>438</v>
      </c>
      <c r="B6" s="165" t="s">
        <v>7</v>
      </c>
      <c r="C6" s="166" t="s">
        <v>439</v>
      </c>
      <c r="D6" s="166" t="s">
        <v>440</v>
      </c>
    </row>
    <row r="7" spans="1:4" s="152" customFormat="1" ht="15" customHeight="1">
      <c r="A7" s="164" t="s">
        <v>441</v>
      </c>
      <c r="B7" s="165"/>
      <c r="C7" s="166" t="s">
        <v>11</v>
      </c>
      <c r="D7" s="166" t="s">
        <v>12</v>
      </c>
    </row>
    <row r="8" spans="1:4" s="152" customFormat="1" ht="15" customHeight="1">
      <c r="A8" s="167" t="s">
        <v>442</v>
      </c>
      <c r="B8" s="165" t="s">
        <v>11</v>
      </c>
      <c r="C8" s="166" t="s">
        <v>443</v>
      </c>
      <c r="D8" s="166" t="s">
        <v>443</v>
      </c>
    </row>
    <row r="9" spans="1:4" s="152" customFormat="1" ht="15" customHeight="1">
      <c r="A9" s="167" t="s">
        <v>444</v>
      </c>
      <c r="B9" s="165" t="s">
        <v>12</v>
      </c>
      <c r="C9" s="168">
        <v>37300</v>
      </c>
      <c r="D9" s="168">
        <v>32132</v>
      </c>
    </row>
    <row r="10" spans="1:4" s="152" customFormat="1" ht="15" customHeight="1">
      <c r="A10" s="167" t="s">
        <v>445</v>
      </c>
      <c r="B10" s="165" t="s">
        <v>20</v>
      </c>
      <c r="C10" s="168"/>
      <c r="D10" s="168">
        <v>0</v>
      </c>
    </row>
    <row r="11" spans="1:4" s="152" customFormat="1" ht="15" customHeight="1">
      <c r="A11" s="167" t="s">
        <v>446</v>
      </c>
      <c r="B11" s="165" t="s">
        <v>24</v>
      </c>
      <c r="C11" s="168">
        <v>30000</v>
      </c>
      <c r="D11" s="168">
        <v>25000</v>
      </c>
    </row>
    <row r="12" spans="1:4" s="152" customFormat="1" ht="15" customHeight="1">
      <c r="A12" s="167" t="s">
        <v>447</v>
      </c>
      <c r="B12" s="165" t="s">
        <v>29</v>
      </c>
      <c r="C12" s="168"/>
      <c r="D12" s="168">
        <v>0</v>
      </c>
    </row>
    <row r="13" spans="1:4" s="152" customFormat="1" ht="15" customHeight="1">
      <c r="A13" s="167" t="s">
        <v>448</v>
      </c>
      <c r="B13" s="165" t="s">
        <v>33</v>
      </c>
      <c r="C13" s="168">
        <v>30000</v>
      </c>
      <c r="D13" s="168">
        <v>25000</v>
      </c>
    </row>
    <row r="14" spans="1:4" s="152" customFormat="1" ht="15" customHeight="1">
      <c r="A14" s="167" t="s">
        <v>449</v>
      </c>
      <c r="B14" s="165" t="s">
        <v>37</v>
      </c>
      <c r="C14" s="168">
        <v>7000</v>
      </c>
      <c r="D14" s="168">
        <v>7132</v>
      </c>
    </row>
    <row r="15" spans="1:4" s="152" customFormat="1" ht="15" customHeight="1">
      <c r="A15" s="167" t="s">
        <v>450</v>
      </c>
      <c r="B15" s="165" t="s">
        <v>41</v>
      </c>
      <c r="C15" s="166" t="s">
        <v>443</v>
      </c>
      <c r="D15" s="168">
        <v>7132</v>
      </c>
    </row>
    <row r="16" spans="1:4" s="152" customFormat="1" ht="15" customHeight="1">
      <c r="A16" s="167" t="s">
        <v>451</v>
      </c>
      <c r="B16" s="165" t="s">
        <v>44</v>
      </c>
      <c r="C16" s="166" t="s">
        <v>443</v>
      </c>
      <c r="D16" s="168">
        <v>0</v>
      </c>
    </row>
    <row r="17" spans="1:4" s="152" customFormat="1" ht="15" customHeight="1">
      <c r="A17" s="167" t="s">
        <v>452</v>
      </c>
      <c r="B17" s="165" t="s">
        <v>47</v>
      </c>
      <c r="C17" s="166" t="s">
        <v>443</v>
      </c>
      <c r="D17" s="168">
        <v>0</v>
      </c>
    </row>
    <row r="18" spans="1:4" s="152" customFormat="1" ht="15" customHeight="1">
      <c r="A18" s="167" t="s">
        <v>453</v>
      </c>
      <c r="B18" s="165" t="s">
        <v>50</v>
      </c>
      <c r="C18" s="166" t="s">
        <v>443</v>
      </c>
      <c r="D18" s="166" t="s">
        <v>443</v>
      </c>
    </row>
    <row r="19" spans="1:4" s="152" customFormat="1" ht="15" customHeight="1">
      <c r="A19" s="167" t="s">
        <v>454</v>
      </c>
      <c r="B19" s="165" t="s">
        <v>53</v>
      </c>
      <c r="C19" s="166" t="s">
        <v>443</v>
      </c>
      <c r="D19" s="169">
        <v>0</v>
      </c>
    </row>
    <row r="20" spans="1:4" s="152" customFormat="1" ht="15" customHeight="1">
      <c r="A20" s="167" t="s">
        <v>455</v>
      </c>
      <c r="B20" s="165" t="s">
        <v>56</v>
      </c>
      <c r="C20" s="166" t="s">
        <v>443</v>
      </c>
      <c r="D20" s="169">
        <v>0</v>
      </c>
    </row>
    <row r="21" spans="1:4" s="152" customFormat="1" ht="15" customHeight="1">
      <c r="A21" s="167" t="s">
        <v>456</v>
      </c>
      <c r="B21" s="165" t="s">
        <v>59</v>
      </c>
      <c r="C21" s="166" t="s">
        <v>443</v>
      </c>
      <c r="D21" s="169">
        <v>0</v>
      </c>
    </row>
    <row r="22" spans="1:4" s="152" customFormat="1" ht="15" customHeight="1">
      <c r="A22" s="167" t="s">
        <v>457</v>
      </c>
      <c r="B22" s="165" t="s">
        <v>62</v>
      </c>
      <c r="C22" s="166" t="s">
        <v>443</v>
      </c>
      <c r="D22" s="169">
        <v>1</v>
      </c>
    </row>
    <row r="23" spans="1:4" s="152" customFormat="1" ht="15" customHeight="1">
      <c r="A23" s="167" t="s">
        <v>458</v>
      </c>
      <c r="B23" s="165" t="s">
        <v>65</v>
      </c>
      <c r="C23" s="166" t="s">
        <v>443</v>
      </c>
      <c r="D23" s="169">
        <v>11</v>
      </c>
    </row>
    <row r="24" spans="1:4" s="152" customFormat="1" ht="15" customHeight="1">
      <c r="A24" s="167" t="s">
        <v>459</v>
      </c>
      <c r="B24" s="165" t="s">
        <v>68</v>
      </c>
      <c r="C24" s="166" t="s">
        <v>443</v>
      </c>
      <c r="D24" s="169">
        <v>0</v>
      </c>
    </row>
    <row r="25" spans="1:4" s="152" customFormat="1" ht="15" customHeight="1">
      <c r="A25" s="167" t="s">
        <v>460</v>
      </c>
      <c r="B25" s="165" t="s">
        <v>71</v>
      </c>
      <c r="C25" s="166" t="s">
        <v>443</v>
      </c>
      <c r="D25" s="169">
        <v>90</v>
      </c>
    </row>
    <row r="26" spans="1:4" s="152" customFormat="1" ht="15" customHeight="1">
      <c r="A26" s="167" t="s">
        <v>461</v>
      </c>
      <c r="B26" s="165" t="s">
        <v>74</v>
      </c>
      <c r="C26" s="166" t="s">
        <v>443</v>
      </c>
      <c r="D26" s="169">
        <v>0</v>
      </c>
    </row>
    <row r="27" spans="1:4" s="152" customFormat="1" ht="15" customHeight="1">
      <c r="A27" s="167" t="s">
        <v>462</v>
      </c>
      <c r="B27" s="165" t="s">
        <v>77</v>
      </c>
      <c r="C27" s="166" t="s">
        <v>443</v>
      </c>
      <c r="D27" s="169">
        <v>0</v>
      </c>
    </row>
    <row r="28" spans="1:4" s="152" customFormat="1" ht="15" customHeight="1">
      <c r="A28" s="167" t="s">
        <v>463</v>
      </c>
      <c r="B28" s="165" t="s">
        <v>80</v>
      </c>
      <c r="C28" s="166" t="s">
        <v>443</v>
      </c>
      <c r="D28" s="169">
        <v>0</v>
      </c>
    </row>
    <row r="29" spans="1:4" s="152" customFormat="1" ht="15" customHeight="1">
      <c r="A29" s="167" t="s">
        <v>464</v>
      </c>
      <c r="B29" s="165" t="s">
        <v>83</v>
      </c>
      <c r="C29" s="166" t="s">
        <v>443</v>
      </c>
      <c r="D29" s="168">
        <v>333585.44</v>
      </c>
    </row>
    <row r="30" spans="1:4" s="152" customFormat="1" ht="15" customHeight="1">
      <c r="A30" s="167" t="s">
        <v>465</v>
      </c>
      <c r="B30" s="165" t="s">
        <v>86</v>
      </c>
      <c r="C30" s="166" t="s">
        <v>443</v>
      </c>
      <c r="D30" s="168">
        <v>333585.44</v>
      </c>
    </row>
    <row r="31" spans="1:4" s="152" customFormat="1" ht="15" customHeight="1">
      <c r="A31" s="167" t="s">
        <v>466</v>
      </c>
      <c r="B31" s="165" t="s">
        <v>89</v>
      </c>
      <c r="C31" s="166" t="s">
        <v>443</v>
      </c>
      <c r="D31" s="168">
        <v>0</v>
      </c>
    </row>
    <row r="32" spans="1:4" s="152" customFormat="1" ht="59.25" customHeight="1">
      <c r="A32" s="170" t="s">
        <v>467</v>
      </c>
      <c r="B32" s="171"/>
      <c r="C32" s="171"/>
      <c r="D32" s="171"/>
    </row>
    <row r="33" spans="1:4" s="152" customFormat="1" ht="32.25" customHeight="1">
      <c r="A33" s="170" t="s">
        <v>468</v>
      </c>
      <c r="B33" s="171"/>
      <c r="C33" s="171"/>
      <c r="D33" s="171"/>
    </row>
    <row r="34" spans="1:4" s="152" customFormat="1" ht="409.5" customHeight="1" hidden="1">
      <c r="A34" s="172"/>
      <c r="B34" s="173"/>
      <c r="C34" s="174"/>
      <c r="D34" s="174"/>
    </row>
  </sheetData>
  <sheetProtection/>
  <mergeCells count="4">
    <mergeCell ref="A32:D32"/>
    <mergeCell ref="A33:D33"/>
    <mergeCell ref="A34:D34"/>
    <mergeCell ref="B6:B7"/>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cp:lastModifiedBy>
  <cp:lastPrinted>2017-07-10T03:10:22Z</cp:lastPrinted>
  <dcterms:created xsi:type="dcterms:W3CDTF">2006-02-13T05:15:25Z</dcterms:created>
  <dcterms:modified xsi:type="dcterms:W3CDTF">2022-11-10T12:49:00Z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true</vt:bool>
  </property>
  <property fmtid="{D5CDD505-2E9C-101B-9397-08002B2CF9AE}" pid="5" name="I">
    <vt:lpwstr>A22329033D5A4546B9F2E17678CC4414</vt:lpwstr>
  </property>
</Properties>
</file>