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tabRatio="803" firstSheet="5" activeTab="5"/>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部门整体支出绩效自评情况" sheetId="10" r:id="rId10"/>
    <sheet name="附表11 部门整体支出绩效自评表" sheetId="11" r:id="rId11"/>
    <sheet name="附表12 项目支出绩效自评表" sheetId="12" r:id="rId12"/>
  </sheets>
  <definedNames>
    <definedName name="_xlnm.Print_Area" localSheetId="9">'附表10 部门整体支出绩效自评情况'!$A$1:$D$18</definedName>
    <definedName name="_xlnm.Print_Area" localSheetId="10">'附表11 部门整体支出绩效自评表'!$A$1:$J$41</definedName>
    <definedName name="_xlnm.Print_Area" localSheetId="11">'附表12 项目支出绩效自评表'!#REF!</definedName>
    <definedName name="_xlnm.Print_Area" localSheetId="0">'附表1收入支出决算总表'!$A$1:$F$37</definedName>
    <definedName name="_xlnm.Print_Area" localSheetId="1">'附表2收入决算表'!$A$1:$L$26</definedName>
    <definedName name="_xlnm.Print_Area" localSheetId="2">'附表3支出决算表'!$A$1:$J$26</definedName>
    <definedName name="_xlnm.Print_Area" localSheetId="3">'附表4财政拨款收入支出决算总表'!$A$1:$I$40</definedName>
    <definedName name="_xlnm.Print_Area" localSheetId="4">'附表5一般公共预算财政拨款收入支出决算表'!$A$1:$T$25</definedName>
    <definedName name="_xlnm.Print_Area" localSheetId="5">'附表6一般公共预算财政拨款基本支出决算表'!$A$1:$I$41</definedName>
    <definedName name="_xlnm.Print_Area" localSheetId="6">'附表7政府性基金预算财政拨款收入支出决算表'!$A$1:$T$17</definedName>
    <definedName name="_xlnm.Print_Area" localSheetId="7">'附表8国有资本经营预算财政拨款收入支出决算表'!$A$1:$L$17</definedName>
    <definedName name="_xlnm.Print_Area" localSheetId="8">'附表9“三公”经费、行政参公单位机关运行经费情况表'!$A$1:$D$31</definedName>
    <definedName name="地区名称">#REF!</definedName>
  </definedNames>
  <calcPr fullCalcOnLoad="1"/>
</workbook>
</file>

<file path=xl/sharedStrings.xml><?xml version="1.0" encoding="utf-8"?>
<sst xmlns="http://schemas.openxmlformats.org/spreadsheetml/2006/main" count="1144" uniqueCount="531">
  <si>
    <t>收入支出决算表</t>
  </si>
  <si>
    <t>公开01表</t>
  </si>
  <si>
    <t>部门：元谋县科学技术协会</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</si>
  <si>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</si>
  <si>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</si>
  <si>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</si>
  <si>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</si>
  <si>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</si>
  <si>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</si>
  <si>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</si>
  <si>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</si>
  <si>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</si>
  <si>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</si>
  <si>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</si>
  <si>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</si>
  <si>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</si>
  <si>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</si>
  <si>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</si>
  <si>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</si>
  <si>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</si>
  <si>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</si>
  <si>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</si>
  <si>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</si>
  <si>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</si>
  <si>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</si>
  <si>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</si>
  <si>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</si>
  <si>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</si>
  <si>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</si>
  <si>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</si>
  <si>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</si>
  <si>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</si>
  <si>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</si>
  <si>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</si>
  <si>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</si>
  <si>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</si>
  <si>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</si>
  <si>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</si>
  <si>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</si>
  <si>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</si>
  <si>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</si>
  <si>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</si>
  <si>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</si>
  <si>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</si>
  <si>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</si>
  <si>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</si>
  <si>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</si>
  <si>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</si>
  <si>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</si>
  <si>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</si>
  <si>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</si>
  <si>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</si>
  <si>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</si>
  <si>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</si>
  <si>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</si>
  <si>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</si>
  <si>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</si>
  <si>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</si>
  <si>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</si>
  <si>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</si>
  <si>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</si>
  <si>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</si>
  <si>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</si>
  <si>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</si>
  <si>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</si>
  <si>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</si>
  <si>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</si>
  <si>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</si>
  <si>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</si>
  <si>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</si>
  <si>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</si>
  <si>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</si>
  <si>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</si>
  <si>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</si>
  <si>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</si>
  <si>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</si>
  <si>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</si>
  <si>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</si>
  <si>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</si>
  <si>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</si>
  <si>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</si>
  <si>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</si>
  <si>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</si>
  <si>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</si>
  <si>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</si>
  <si>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</si>
  <si>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</si>
  <si>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</si>
  <si>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</si>
  <si>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</si>
  <si>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</si>
  <si>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</si>
  <si>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</si>
  <si>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</si>
  <si>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</si>
  <si>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</si>
  <si>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</si>
  <si>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</si>
  <si>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</si>
  <si>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</si>
  <si>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</si>
  <si>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科学技术支出</t>
  </si>
  <si>
    <t>科学技术普及</t>
  </si>
  <si>
    <t xml:space="preserve">  机构运行</t>
  </si>
  <si>
    <t xml:space="preserve">  科普活动</t>
  </si>
  <si>
    <t>社会保障和就业支出</t>
  </si>
  <si>
    <t>行政事业单位养老支出</t>
  </si>
  <si>
    <t xml:space="preserve">  行政单位离退休</t>
  </si>
  <si>
    <t xml:space="preserve">  机关事业单位基本养老保险缴费支出</t>
  </si>
  <si>
    <t xml:space="preserve">  机关事业单位职业年金缴费支出</t>
  </si>
  <si>
    <t>卫生健康支出</t>
  </si>
  <si>
    <t>行政事业单位医疗</t>
  </si>
  <si>
    <t xml:space="preserve">  行政单位医疗</t>
  </si>
  <si>
    <t xml:space="preserve">  公务员医疗补助</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</si>
  <si>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</si>
  <si>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</si>
  <si>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</si>
  <si>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</si>
  <si>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</si>
  <si>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</si>
  <si>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</si>
  <si>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</si>
  <si>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</si>
  <si>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</si>
  <si>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</si>
  <si>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</si>
  <si>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</si>
  <si>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</si>
  <si>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</si>
  <si>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</si>
  <si>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</si>
  <si>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</si>
  <si>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</si>
  <si>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</si>
  <si>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</si>
  <si>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</si>
  <si>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</si>
  <si>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</si>
  <si>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</si>
  <si>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</si>
  <si>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</si>
  <si>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</si>
  <si>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</si>
  <si>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</si>
  <si>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</si>
  <si>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</si>
  <si>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</si>
  <si>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</si>
  <si>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</si>
  <si>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</si>
  <si>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</si>
  <si>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</si>
  <si>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</si>
  <si>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</si>
  <si>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</si>
  <si>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</si>
  <si>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</si>
  <si>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</si>
  <si>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</si>
  <si>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</si>
  <si>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</si>
  <si>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</si>
  <si>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</si>
  <si>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</si>
  <si>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</si>
  <si>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</si>
  <si>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</si>
  <si>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</si>
  <si>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</si>
  <si>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</si>
  <si>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</si>
  <si>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</si>
  <si>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</si>
  <si>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</si>
  <si>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</si>
  <si>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</si>
  <si>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</si>
  <si>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</si>
  <si>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</si>
  <si>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</si>
  <si>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</si>
  <si>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</si>
  <si>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</si>
  <si>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</si>
  <si>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</si>
  <si>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</si>
  <si>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</si>
  <si>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</si>
  <si>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</si>
  <si>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</si>
  <si>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</si>
  <si>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</si>
  <si>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</si>
  <si>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</si>
  <si>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</si>
  <si>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</si>
  <si>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</si>
  <si>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</si>
  <si>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</si>
  <si>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</si>
  <si>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</si>
  <si>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</si>
  <si>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</si>
  <si>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</si>
  <si>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</si>
  <si>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</si>
  <si>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</si>
  <si>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</si>
  <si>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</si>
  <si>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</si>
  <si>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</si>
  <si>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</si>
  <si>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</si>
  <si>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</si>
  <si>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</si>
  <si>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</si>
  <si>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</si>
  <si>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</si>
  <si>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</si>
  <si>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</si>
  <si>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</si>
  <si>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</si>
  <si>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</si>
  <si>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</si>
  <si>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</si>
  <si>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</si>
  <si>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</si>
  <si>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</si>
  <si>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</si>
  <si>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</si>
  <si>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</si>
  <si>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</si>
  <si>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</si>
  <si>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</si>
  <si>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</si>
  <si>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</si>
  <si>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</si>
  <si>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</si>
  <si>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</si>
  <si>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</si>
  <si>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</si>
  <si>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</si>
  <si>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</si>
  <si>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</si>
  <si>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</si>
  <si>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</si>
  <si>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</si>
  <si>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</si>
  <si>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</si>
  <si>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</si>
  <si>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</si>
  <si>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</si>
  <si>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</si>
  <si>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</si>
  <si>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</si>
  <si>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</si>
  <si>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</si>
  <si>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</si>
  <si>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</si>
  <si>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</si>
  <si>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</si>
  <si>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</si>
  <si>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</si>
  <si>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</si>
  <si>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</si>
  <si>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</si>
  <si>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</si>
  <si>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</si>
  <si>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</si>
  <si>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</si>
  <si>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</si>
  <si>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</si>
  <si>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</si>
  <si>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</si>
  <si>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</si>
  <si>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</si>
  <si>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</si>
  <si>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</si>
  <si>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</si>
  <si>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</si>
  <si>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</si>
  <si>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</si>
  <si>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</si>
  <si>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</si>
  <si>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</si>
  <si>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</si>
  <si>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</si>
  <si>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</si>
  <si>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</si>
  <si>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</si>
  <si>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</si>
  <si>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</si>
  <si>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</si>
  <si>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</si>
  <si>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</si>
  <si>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</si>
  <si>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</si>
  <si>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</si>
  <si>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</si>
  <si>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</si>
  <si>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</si>
  <si>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</si>
  <si>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</si>
  <si>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</si>
  <si>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</si>
  <si>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</si>
  <si>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</si>
  <si>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</si>
  <si>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</si>
  <si>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</si>
  <si>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</si>
  <si>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</si>
  <si>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</si>
  <si>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</si>
  <si>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</si>
  <si>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</si>
  <si>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</si>
  <si>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</si>
  <si>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</si>
  <si>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</si>
  <si>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</si>
  <si>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</si>
  <si>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</si>
  <si>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</si>
  <si>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</si>
  <si>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</si>
  <si>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</si>
  <si>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</si>
  <si>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</si>
  <si>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</si>
  <si>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</si>
  <si>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</si>
  <si>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</si>
  <si>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</si>
  <si>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</si>
  <si>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</si>
  <si>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</si>
  <si>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</si>
  <si>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</si>
  <si>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</si>
  <si>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</si>
  <si>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</si>
  <si>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</si>
  <si>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</si>
  <si>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</si>
  <si>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</si>
  <si>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</si>
  <si>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</si>
  <si>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</si>
  <si>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</si>
  <si>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</si>
  <si>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</si>
  <si>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</si>
  <si>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</si>
  <si>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</si>
  <si>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</si>
  <si>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</si>
  <si>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</si>
  <si>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</si>
  <si>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</si>
  <si>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</si>
  <si>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</si>
  <si>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</si>
  <si>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</si>
  <si>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</si>
  <si>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</si>
  <si>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</si>
  <si>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</si>
  <si>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</si>
  <si>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</si>
  <si>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</si>
  <si>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</si>
  <si>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</si>
  <si>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</si>
  <si>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</si>
  <si>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</si>
  <si>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</si>
  <si>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</si>
  <si>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</si>
  <si>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</si>
  <si>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</si>
  <si>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附表10</t>
  </si>
  <si>
    <r>
      <t>2021年度</t>
    </r>
    <r>
      <rPr>
        <b/>
        <sz val="18"/>
        <rFont val="宋体"/>
        <family val="0"/>
      </rPr>
      <t>部门整体支出绩效自评情况</t>
    </r>
  </si>
  <si>
    <t>公开10表</t>
  </si>
  <si>
    <t>一、部门基本情况</t>
  </si>
  <si>
    <t>（一）部门概况</t>
  </si>
  <si>
    <t>元谋县科协是本县科技工作者的群众组织，是中国共产党领导下的人民团体，是党和政府联系广大科技工作者的桥梁与纽带。现有干部职工7人，其中：主席1人，副主席1人，一般干部5人；内设办公室、科普股、农技协管理股；党支部有正式党员7人，其中；在职党员4人。近年来，元谋县科协面向农村，面向基层，充分发挥科协的“桥梁”和“纽带”作用，团结和动员广大科技工作者，全面贯彻实施《中华人民共和国科学技术普及法》和《全民科学素质行动计划纲要》，积极申报实施各种科普项目，广泛发展农民专业合作组织，开展学术、技术交流活动，积极宣传科学知识，推广实用科技成果，普及先进实用技术，为促进全县科技进步、经济发展作出了积极的贡献。</t>
  </si>
  <si>
    <t>（二）部门绩效目标的设立情况</t>
  </si>
  <si>
    <t>元谋县科协面向农村，面向基层，充分发挥科协的“桥梁”和“纽带”作用，团结和动员广大科技工作者，全面贯彻实施《中华人民共和国科学技术普及法》和《全民科学素质行动计划纲要》，项目严格按照规定的程序申请设立，所提交的文件、材料符合相关要求，开展调研，确定项目需求和目标，事前通过必要的项目可行性研究、风险评估、集体决策和分析，估算经费投入，建立项目团队，制定项目方案。积极申报实施各种科普项目，广泛发展新型农民专业合作组织，开展学术、技术交流活动，积极宣传科学知识，推广实用科技成果，普及先进实用技术，为促进全县科技进步、经济发展作出了积极的贡献。</t>
  </si>
  <si>
    <t>（三）部门整体收支情况</t>
  </si>
  <si>
    <r>
      <t xml:space="preserve">1.收入情况:2021年本单位总收入252.32万元，其中：公共财政预算拨款221.64万元。
2.支出情况:2021年支出359.86万元。其中，基本支出 </t>
    </r>
    <r>
      <rPr>
        <sz val="9"/>
        <color indexed="8"/>
        <rFont val="Times New Roman"/>
        <family val="1"/>
      </rPr>
      <t>142.34</t>
    </r>
    <r>
      <rPr>
        <sz val="9"/>
        <color indexed="8"/>
        <rFont val="宋体"/>
        <family val="0"/>
      </rPr>
      <t xml:space="preserve">万元，项目支出217.52万元。
3.三公经费支出情况:2021年我会没有出国出境人员无公款出国(境)经费支出，公务接待费支出0.63万元。
</t>
    </r>
  </si>
  <si>
    <t>（四）部门预算管理制度建设情况</t>
  </si>
  <si>
    <t>经过本单位内部控制领导小组研究，为规范本单位预算管理，提高资金使用效益，完善了《元谋县科学技术协会预算管理制度》。我单位财务支出管理严格依法依规依程序，努力做到公开、公平、公正。在严格执行国家、省、州、县财政有关法律法规的同时，明确了经费审批权限及程序、经费预算管理、财务经费管理、资产购置与处置、财务监督，开展公用经费使用监督。相关制度规定执行到位。</t>
  </si>
  <si>
    <t>（五）严控“三公经费”支出情况</t>
  </si>
  <si>
    <t>元谋县科学技术协会部门2021年度一般公共预算财政拨款“三公”经费支出预算为0.65万元，“公务接待费”支出6328.00元，与上年决算数10260.00元相比，减少3932元，减少38.32％。比上年减少的原因是严格落实接待审批制度，无接待公函、接待清单、财务票据的一律不予以报销。接待公函应包括行程和人员名单，接待清单应包括接待对象和公务活动项目、时间、场所、费用等。严禁公款报销或支付应当由个人负担的费用，严禁借公务接待名义列支其他支出。不得超标准接待，公务接待一律不上烟酒，严格控制陪餐人数。不得同城接待。接待费用支出每年按要求递减。</t>
  </si>
  <si>
    <t>二、绩效自评工作情况</t>
  </si>
  <si>
    <t>（一）绩效自评的目的</t>
  </si>
  <si>
    <t>本次绩效评价的目的是为了全面分析和综合评价我单位财政预算资金的使用管理情况，为切实提高财政资金使用效益，强化预算支出的责任和效率提供参考依据。</t>
  </si>
  <si>
    <t>（二）自评组织过程</t>
  </si>
  <si>
    <t>1.前期准备</t>
  </si>
  <si>
    <t>我单位按照县财政局绩效评价规程要求，第一阶段为前期准备:由我单位财务室牵头，组织科普股、农协股制定了详细的工作方案，明确股(室)工作责任，确定评价指标细则;第二阶段为股(室)自评:根据上一阶段任务布置，各股(室)按照要求展开自评工作，并将评价结果报会计;第三阶段为定性终评，并出具评价报告:会计在股(室)自评的基础上，查阅相关文件资料和财务凭证，对收集资料进行定量定性分析，综合评议后形成评价结论，出具绩效评价报告。</t>
  </si>
  <si>
    <t>2.组织实施</t>
  </si>
  <si>
    <t>2021年，根据年初工作规划和重点性工作，围绕县委、县政府全面发展蓝图，积极履职，强化管理，较好的完成了年度工作目标。通过加强预算收支管理，不断建立健全内部管理制度，梳理内部管理流程，部门整体支出管理情况得到提升。</t>
  </si>
  <si>
    <t>三、评价情况分析及综合评价结论</t>
  </si>
  <si>
    <t xml:space="preserve">(一)评价情况
1.预算编制。我单位编制的《元谋县科学技术协会2021年部门预算及“三公”经费预算编制说明》，对部门整体预算及“三公”经费预算都进行了分配，并将公共财政预算拨款、政府性基金拨款、国有资本经营预算拨款、纳入财政专户管理的收入安排的资金、未纳入财政专户管理的收入安排的资金、上年结余收入全部编入部门预算。
预算绩效目标编制方面，我单位所编制的部门整体绩效目标是按照《元谋县人民政府关于全面实施预算绩效管理的实施意见》(元政发〔2020〕7号)、《元谋县财政局关于转楚雄州财政局转发＜云南省财政厅关于印发云南省项目支出绩效管理办法的通知＞的》(元财绩〔2020〕4号)、《元谋县预算部门（单位）整体支出绩效管理办法（试行）的通知》(元财绩〔2020〕6号)有关精神，符合我单位的实际职责以及我单位2021年度的工作计划，且编制的目标明确，对每个重点项目都进行了细化，目标设置合理。
2.预算执行。2021年我单位的资金支出符合国家、省、州、县财经法规和财务管理制度规定以及有关专项资金管理办法的规定，资金分配有完整的审批程序和手续，资金按规定程序进行拨付，且资金支出符合部门预算批复的用途，支出不存在截留、挤占、挪用、虚列支出等情况。会计信息资料真实、完整，各种管理制度健全。
3.履职及效益
(1)职责履行。我单位较好完成了2021年科协整体绩效项目的支出工作以及其他工作。绩效目标实际完成率、绩效目标完成及时率、绩效目标质量达标率均为100%。
(2)履职效益。经济效益方面:2021年通过实施科普示范县创建、科普小镇、流动科技馆巡展、科技助力乡村振兴、农函大培训、全民科学素质建设、科普示范基地、公民科学素质提升等项目，广泛发展新型农民专业合作组织，开展学术、技术交流活动，积极宣传科学知识，推广实用科技成果，普及先进实用技术，为促进全县科技进步、经济发展作出了积极的贡献。
社会效益方面:项目实施对经济效益、社会效益、生态效益都较好，社会公众的满意度及可持续影响力也较好。社会公众或服务对象满意度方面，经过调查走访，项目实施单位对我单位履职效果的满意程度达到100%。
4.绩效评价。我单位对2021年科普整体项目展开了绩效自评，也对我单位整体支出展开了绩效自评，并按要求及时提交了自评报告及佐证材料。
(二)综合评价结论
经过前面的绩效分析，我单位2021年整体支出绩效自评得分100分。
</t>
  </si>
  <si>
    <t>四、存在的问题和整改情况</t>
  </si>
  <si>
    <t xml:space="preserve">(一)存在的问题
项目相关管理制度还有待完善。因部门整体支出的预算资金安排和使用上仍有不可预见性，特别是上级补助支出的不确定性，所以导致预算控制率不确定。
(二)整改情况
1.细化预算编制工作，认真做好预算的编制。进一步加强内部机构各股(室)的预算管理意识，严格按照预算编制的相关制度和要求进行预算编制;全面编制预算项目，优先保障固定性的、相对刚性的费用支出项目，尽量压缩变动性的、有控制空间的费用项目，进一步提高预算编制的科学性、严谨性和可控性,提高预算的合理性和准确性。
2. 加强财务管理，严格财务审核。按照预算规定的费用项目和用途进行资金使用。
3.加强项目开展进度的跟踪，开展项目绩效评价，确保项目绩效目标的完成。
4.加强队伍建设，抓好绩效评价管理部门的队伍建设和业务指导，培养项目和部门的绩效管理队伍，建立绩效评价的长期机制。
</t>
  </si>
  <si>
    <t>五、绩效自评结果应用</t>
  </si>
  <si>
    <t>通过绩效自评工作的开展，县科协将评价结果作为各项目改进管理和安排以后年度预算的重要依据，各项目针对自评中存在的问题及时进行调整管理方式，加强财务管理，完善管理办法，切实提高项目管理水平、财政资金的使用效益和工作效率。</t>
  </si>
  <si>
    <t>六、主要经验及做法</t>
  </si>
  <si>
    <t xml:space="preserve">2021年，在县委、县政府的坚强领导和州科协的工作指导下，县科协紧紧围绕县委、政府高质量跨越发展工作思路和中心工作决策部署，认真开展科普宣传和科普示范项目实施、全民科学素质工作，抓紧抓实党风廉政建设和党建工作，决战脱贫攻坚、切实抓好金沙江乌东德水电移民等全县重点工程项目，各项工作稳步推进，科协形象得到进一步展示。
一是认真抓好农民专业合作组织建设工作。切实履行农民专业合作组织工作协调领导小组办公室工作职责，认真做好领导小组办公室日常工作，开展农民合作组织信息采集工作，及时更新电子信息库。
二是认真做好科普项目申报与实施工作。2021年，县科协共申报和实施中国科协科普项目4个，获得补助资金21万元；省级科普项目5个,获得项目补助资金34万元；州级科普项目5个,共获得项目补助资金14.3万元；合计69.3万元。
三是认真开展全民科学素质工作，增强赶超意识，全力筑牢创先争优基础
四是积极开展“干在实处，走在前列”大比拼。按照年初县委、政府统一安排部署，县科协围绕工作职能职责，分别制定了2个担当履职目标、3个标兵、3个标杆，继续开展“干在实处，走在前列”大比拼。全体干部职工担当务实，攻坚克难，积极为符合条件的企业、农技协、种养殖科普示范基地申报和实施各类科普项目，年内共向上争取科普项目资金150万元，超额完成县委政府下达的争资任务，在三季度争资排名全县第4名。
</t>
  </si>
  <si>
    <t>七、其他需说明的情况</t>
  </si>
  <si>
    <t>无</t>
  </si>
  <si>
    <t>备注：涉密部门和涉密信息按保密规定不公开。</t>
  </si>
  <si>
    <t>附表11</t>
  </si>
  <si>
    <t>2021年度部门整体支出绩效自评表</t>
  </si>
  <si>
    <t>公开11表</t>
  </si>
  <si>
    <t>部门名称</t>
  </si>
  <si>
    <t>元谋县科学技术协会</t>
  </si>
  <si>
    <t>内容</t>
  </si>
  <si>
    <t>说明</t>
  </si>
  <si>
    <t>部门总体目标</t>
  </si>
  <si>
    <t>部门职责</t>
  </si>
  <si>
    <t>　　深入贯彻落实《国家创新驱动发展战略纲要》和《全民科学素质行动计划纲要》，创新基层科普服务理念和服务方式，提升基层科普服务的覆盖面、实效性和获得感，增加科普公共服务产品供给，促进科普公平普惠，实现我县公民科学素质建设目标，为全面建成小康社会和建设创新型国家厚植公民科学素质基础。</t>
  </si>
  <si>
    <t>总体绩效目标</t>
  </si>
  <si>
    <t>　　按照科协“为科技工作者服务、为创新驱动发展服务、为公民科学素质提高服务、为党委和政府科学决策服务的职能定位，通过深入开展大比拼工作，全面提振干部职工精气神、全面提高工作质量和水平、全力推进科协各项工作创先争优，圆满或超额完成州科协及县委政府下达的各项目标任务，为推动元谋高质量跨越式发展贡献科协力量。</t>
  </si>
  <si>
    <t>一、部门年度目标</t>
  </si>
  <si>
    <t>财年</t>
  </si>
  <si>
    <t>目标</t>
  </si>
  <si>
    <t>实际完成情况</t>
  </si>
  <si>
    <t>2021</t>
  </si>
  <si>
    <t>　　通过开展公民科学素质综合培训200人次1万元和农函大招生1000人，开展教师培训研讨、面授、实作指导、结业考核等工作3万元，全年完成培训任务1200人次。开展”六位一体”示范农技协创建1个3万元，动员农技协服务产业发展，提升农技协服务农业发展能力；创建科普示范学校1所2万元，鼓励中小学校开展青少年科技教育，通过培养青少年科技创新思维，激发青少年学科学、用科学、爱科学的思想。开展公民科学素质提升工作及科普信息化工程，加强科普精准化推送，提升公民科学素质补助5万元。开展“V视快递”科普中国栏目和“小广场大喇叭”项目，推动科普精准推送，让科普惠及更广大的公众。</t>
  </si>
  <si>
    <t>2022</t>
  </si>
  <si>
    <t>　　坚持以以习近平新时代中国特色社会主义思想为指引，不忘初心、牢记使命，振奋精神、埋头苦干，深入学习贯彻习近平总书记“七一”重要讲话精神，中央、省委、州委党的群团工作会议精神、全国两院院士大会精神及中国科协第十次全国代表大会精神，县委十四次党代会精神，按照科协组织为科技工作者服务、为创新驱动发展服务、为提高全民科学素质服务、为党和政府科学决策服务的“四服务”职责定位，进一步强化责任担当，大力弘扬科学精神和科学家精神,加强作风建设，在推动科技进步、促进经济社会发展中发挥独特作用，在推进元谋“一枢纽两胜地两园两区”进程中建立新业绩、作出新贡献。</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</si>
  <si>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</si>
  <si>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</si>
  <si>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</si>
  <si>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</si>
  <si>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</si>
  <si>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</si>
  <si>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</si>
  <si>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</si>
  <si>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</si>
  <si>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</si>
  <si>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</si>
  <si>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</si>
  <si>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</si>
  <si>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二级科目</t>
  </si>
  <si>
    <t>三级科目</t>
  </si>
  <si>
    <t>机构运行</t>
  </si>
  <si>
    <t>科普活动</t>
  </si>
  <si>
    <t>住房公积金支出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</si>
  <si>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</si>
  <si>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</si>
  <si>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</si>
  <si>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</si>
  <si>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</si>
  <si>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</si>
  <si>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</si>
  <si>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</si>
  <si>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</si>
  <si>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</si>
  <si>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</si>
  <si>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认定优秀农技协</t>
  </si>
  <si>
    <t>＝</t>
  </si>
  <si>
    <t>个</t>
  </si>
  <si>
    <t>100%</t>
  </si>
  <si>
    <t>无偏差</t>
  </si>
  <si>
    <t>认定科普示范基地</t>
  </si>
  <si>
    <t>公民科学素质提升培训</t>
  </si>
  <si>
    <t>100</t>
  </si>
  <si>
    <t>项目资金支出绩效优秀率</t>
  </si>
  <si>
    <t>≥</t>
  </si>
  <si>
    <t>%</t>
  </si>
  <si>
    <t>质量指标</t>
  </si>
  <si>
    <t>培训人员合格率</t>
  </si>
  <si>
    <t>85</t>
  </si>
  <si>
    <t>时效指标</t>
  </si>
  <si>
    <t>2021年12月前完成</t>
  </si>
  <si>
    <t>202.72万元</t>
  </si>
  <si>
    <t>按时完成</t>
  </si>
  <si>
    <t>成本指标</t>
  </si>
  <si>
    <t>2021年科普活动专项经费</t>
  </si>
  <si>
    <t>≤</t>
  </si>
  <si>
    <t>202.72</t>
  </si>
  <si>
    <t>万元</t>
  </si>
  <si>
    <t>社会效益
指标</t>
  </si>
  <si>
    <t>全州公民具备科学素质比例增幅</t>
  </si>
  <si>
    <t>项目任务完成及时率</t>
  </si>
  <si>
    <t>长期坚持</t>
  </si>
  <si>
    <t>≥90％</t>
  </si>
  <si>
    <t>可持续影响
指标</t>
  </si>
  <si>
    <t>示范推广数量</t>
  </si>
  <si>
    <t>1000</t>
  </si>
  <si>
    <t>亩/个</t>
  </si>
  <si>
    <t>满意度指标</t>
  </si>
  <si>
    <t>服务对象满意度指标等</t>
  </si>
  <si>
    <t>科普公共服务受众满意度</t>
  </si>
  <si>
    <t>其他需说明事项</t>
  </si>
  <si>
    <t>备注：</t>
  </si>
  <si>
    <t>1.涉密部门和涉密信息按保密规定不公开。</t>
  </si>
  <si>
    <t>2.一级指标包含产出指标、效益指标、满意度指标，二级指标和三级指标根据项目实际情况设置。</t>
  </si>
  <si>
    <t>附表12</t>
  </si>
  <si>
    <t>2021年度项目支出绩效自评表</t>
  </si>
  <si>
    <t>公开12表</t>
  </si>
  <si>
    <t>项目名称</t>
  </si>
  <si>
    <t>科普项目专项经费（省、州、县资金）</t>
  </si>
  <si>
    <t>主管部门</t>
  </si>
  <si>
    <t>中共元谋县委员会、元谋县人民政府、楚雄州科学技术协会</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</si>
  <si>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</si>
  <si>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</si>
  <si>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</si>
  <si>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</si>
  <si>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</si>
  <si>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</si>
  <si>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</si>
  <si>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</si>
  <si>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</si>
  <si>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</si>
  <si>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</si>
  <si>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</si>
  <si>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</si>
  <si>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</si>
  <si>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</si>
  <si>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</si>
  <si>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效益指标</t>
  </si>
  <si>
    <t>其他需要说明事项</t>
  </si>
  <si>
    <t>无。</t>
  </si>
  <si>
    <t>总分</t>
  </si>
  <si>
    <t>优</t>
  </si>
  <si>
    <t>（自评等级）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</si>
</sst>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_ "/>
  </numFmts>
  <fonts count="44">
    <font>
      <sz val="12"/>
      <name val="宋体"/>
      <family val="0"/>
    </font>
    <font>
      <sz val="11"/>
      <name val="宋体"/>
      <family val="0"/>
    </font>
    <font>
      <sz val="11"/>
      <color indexed="8"/>
      <name val="宋体"/>
      <family val="0"/>
    </font>
    <font>
      <sz val="10"/>
      <name val="Arial"/>
      <family val="2"/>
    </font>
    <font>
      <b/>
      <sz val="18"/>
      <name val="宋体"/>
      <family val="0"/>
    </font>
    <font>
      <sz val="10"/>
      <name val="宋体"/>
      <family val="0"/>
    </font>
    <font>
      <b/>
      <sz val="10"/>
      <name val="宋体"/>
      <family val="0"/>
    </font>
    <font>
      <b/>
      <sz val="10"/>
      <color indexed="30"/>
      <name val="宋体"/>
      <family val="0"/>
    </font>
    <font>
      <sz val="9"/>
      <name val="宋体"/>
      <family val="0"/>
    </font>
    <font>
      <sz val="12"/>
      <color indexed="8"/>
      <name val="宋体"/>
      <family val="0"/>
    </font>
    <font>
      <b/>
      <sz val="12"/>
      <name val="宋体"/>
      <family val="0"/>
    </font>
    <font>
      <b/>
      <sz val="11"/>
      <name val="宋体"/>
      <family val="0"/>
    </font>
    <font>
      <sz val="10"/>
      <color indexed="8"/>
      <name val="宋体"/>
      <family val="0"/>
    </font>
    <font>
      <sz val="9"/>
      <color indexed="8"/>
      <name val="宋体"/>
      <family val="0"/>
    </font>
    <font>
      <sz val="18"/>
      <name val="宋体"/>
      <family val="0"/>
    </font>
    <font>
      <b/>
      <sz val="10"/>
      <color indexed="8"/>
      <name val="宋体"/>
      <family val="0"/>
    </font>
    <font>
      <sz val="8"/>
      <color indexed="8"/>
      <name val="宋体"/>
      <family val="0"/>
    </font>
    <font>
      <b/>
      <sz val="11"/>
      <color indexed="30"/>
      <name val="宋体"/>
      <family val="0"/>
    </font>
    <font>
      <sz val="12"/>
      <name val="Arial"/>
      <family val="2"/>
    </font>
    <font>
      <b/>
      <sz val="18"/>
      <color indexed="8"/>
      <name val="宋体"/>
      <family val="0"/>
    </font>
    <font>
      <sz val="10"/>
      <color indexed="8"/>
      <name val="Arial"/>
      <family val="2"/>
    </font>
    <font>
      <sz val="8"/>
      <color indexed="8"/>
      <name val="Arial"/>
      <family val="2"/>
    </font>
    <font>
      <sz val="9"/>
      <color indexed="8"/>
      <name val="Arial"/>
      <family val="2"/>
    </font>
    <font>
      <sz val="10"/>
      <name val="仿宋_GB2312"/>
      <family val="0"/>
    </font>
    <font>
      <sz val="22"/>
      <color indexed="8"/>
      <name val="宋体"/>
      <family val="0"/>
    </font>
    <font>
      <sz val="11"/>
      <color indexed="9"/>
      <name val="宋体"/>
      <family val="0"/>
    </font>
    <font>
      <b/>
      <sz val="15"/>
      <color indexed="56"/>
      <name val="宋体"/>
      <family val="0"/>
    </font>
    <font>
      <sz val="11"/>
      <color indexed="20"/>
      <name val="宋体"/>
      <family val="0"/>
    </font>
    <font>
      <b/>
      <sz val="11"/>
      <color indexed="52"/>
      <name val="宋体"/>
      <family val="0"/>
    </font>
    <font>
      <b/>
      <sz val="11"/>
      <color indexed="63"/>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sz val="11"/>
      <color indexed="62"/>
      <name val="宋体"/>
      <family val="0"/>
    </font>
    <font>
      <sz val="11"/>
      <color indexed="60"/>
      <name val="宋体"/>
      <family val="0"/>
    </font>
    <font>
      <b/>
      <sz val="13"/>
      <color indexed="56"/>
      <name val="宋体"/>
      <family val="0"/>
    </font>
    <font>
      <sz val="11"/>
      <color indexed="10"/>
      <name val="宋体"/>
      <family val="0"/>
    </font>
    <font>
      <sz val="11"/>
      <color indexed="52"/>
      <name val="宋体"/>
      <family val="0"/>
    </font>
    <font>
      <i/>
      <sz val="11"/>
      <color indexed="23"/>
      <name val="宋体"/>
      <family val="0"/>
    </font>
    <font>
      <u val="single"/>
      <sz val="12"/>
      <color indexed="36"/>
      <name val="宋体"/>
      <family val="0"/>
    </font>
    <font>
      <sz val="11"/>
      <color indexed="17"/>
      <name val="宋体"/>
      <family val="0"/>
    </font>
    <font>
      <b/>
      <sz val="11"/>
      <color indexed="9"/>
      <name val="宋体"/>
      <family val="0"/>
    </font>
    <font>
      <sz val="9"/>
      <color indexed="8"/>
      <name val="Times New Roman"/>
      <family val="1"/>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31" fillId="0" borderId="0" applyNumberFormat="0" applyFill="0" applyBorder="0" applyAlignment="0" applyProtection="0"/>
    <xf numFmtId="0" fontId="37" fillId="0" borderId="0" applyNumberFormat="0" applyFill="0" applyBorder="0" applyAlignment="0" applyProtection="0"/>
    <xf numFmtId="0" fontId="32" fillId="0" borderId="0" applyNumberFormat="0" applyFill="0" applyBorder="0" applyAlignment="0" applyProtection="0"/>
    <xf numFmtId="0" fontId="39" fillId="0" borderId="0" applyNumberFormat="0" applyFill="0" applyBorder="0" applyAlignment="0" applyProtection="0"/>
    <xf numFmtId="0" fontId="26" fillId="0" borderId="3" applyNumberFormat="0" applyFill="0" applyAlignment="0" applyProtection="0"/>
    <xf numFmtId="0" fontId="20" fillId="0" borderId="0">
      <alignment/>
      <protection/>
    </xf>
    <xf numFmtId="0" fontId="36" fillId="0" borderId="4" applyNumberFormat="0" applyFill="0" applyAlignment="0" applyProtection="0"/>
    <xf numFmtId="0" fontId="25" fillId="8" borderId="0" applyNumberFormat="0" applyBorder="0" applyAlignment="0" applyProtection="0"/>
    <xf numFmtId="0" fontId="31" fillId="0" borderId="5" applyNumberFormat="0" applyFill="0" applyAlignment="0" applyProtection="0"/>
    <xf numFmtId="0" fontId="25" fillId="9" borderId="0" applyNumberFormat="0" applyBorder="0" applyAlignment="0" applyProtection="0"/>
    <xf numFmtId="0" fontId="29" fillId="10" borderId="6" applyNumberFormat="0" applyAlignment="0" applyProtection="0"/>
    <xf numFmtId="0" fontId="28" fillId="10" borderId="1" applyNumberFormat="0" applyAlignment="0" applyProtection="0"/>
    <xf numFmtId="0" fontId="42" fillId="11" borderId="7" applyNumberFormat="0" applyAlignment="0" applyProtection="0"/>
    <xf numFmtId="0" fontId="2" fillId="3" borderId="0" applyNumberFormat="0" applyBorder="0" applyAlignment="0" applyProtection="0"/>
    <xf numFmtId="0" fontId="25" fillId="12" borderId="0" applyNumberFormat="0" applyBorder="0" applyAlignment="0" applyProtection="0"/>
    <xf numFmtId="0" fontId="38" fillId="0" borderId="8" applyNumberFormat="0" applyFill="0" applyAlignment="0" applyProtection="0"/>
    <xf numFmtId="0" fontId="30" fillId="0" borderId="9" applyNumberFormat="0" applyFill="0" applyAlignment="0" applyProtection="0"/>
    <xf numFmtId="0" fontId="41" fillId="2" borderId="0" applyNumberFormat="0" applyBorder="0" applyAlignment="0" applyProtection="0"/>
    <xf numFmtId="0" fontId="35" fillId="13" borderId="0" applyNumberFormat="0" applyBorder="0" applyAlignment="0" applyProtection="0"/>
    <xf numFmtId="0" fontId="2" fillId="14" borderId="0" applyNumberFormat="0" applyBorder="0" applyAlignment="0" applyProtection="0"/>
    <xf numFmtId="0" fontId="2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5" fillId="20" borderId="0" applyNumberFormat="0" applyBorder="0" applyAlignment="0" applyProtection="0"/>
    <xf numFmtId="0" fontId="2"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 fillId="22" borderId="0" applyNumberFormat="0" applyBorder="0" applyAlignment="0" applyProtection="0"/>
    <xf numFmtId="0" fontId="2" fillId="0" borderId="0">
      <alignment vertical="center"/>
      <protection/>
    </xf>
    <xf numFmtId="0" fontId="25" fillId="23" borderId="0" applyNumberFormat="0" applyBorder="0" applyAlignment="0" applyProtection="0"/>
    <xf numFmtId="0" fontId="2" fillId="0" borderId="0">
      <alignment/>
      <protection/>
    </xf>
    <xf numFmtId="0" fontId="2" fillId="0" borderId="0">
      <alignment/>
      <protection/>
    </xf>
    <xf numFmtId="0" fontId="2" fillId="0" borderId="0">
      <alignment vertical="center"/>
      <protection/>
    </xf>
    <xf numFmtId="0" fontId="0" fillId="0" borderId="0">
      <alignment/>
      <protection/>
    </xf>
  </cellStyleXfs>
  <cellXfs count="321">
    <xf numFmtId="0" fontId="0" fillId="0" borderId="0" xfId="0" applyAlignment="1">
      <alignment/>
    </xf>
    <xf numFmtId="0" fontId="2" fillId="0" borderId="0" xfId="68"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1" fillId="0" borderId="0" xfId="68" applyFont="1" applyFill="1" applyAlignment="1">
      <alignment wrapText="1"/>
      <protection/>
    </xf>
    <xf numFmtId="0" fontId="2" fillId="0" borderId="0" xfId="68" applyFont="1" applyAlignment="1">
      <alignment wrapText="1"/>
      <protection/>
    </xf>
    <xf numFmtId="0" fontId="4" fillId="0" borderId="0" xfId="68" applyFont="1" applyFill="1" applyAlignment="1">
      <alignment horizontal="center" vertical="center" wrapText="1"/>
      <protection/>
    </xf>
    <xf numFmtId="0" fontId="5" fillId="0" borderId="10" xfId="68" applyFont="1" applyFill="1" applyBorder="1" applyAlignment="1">
      <alignment horizontal="center" vertical="center" wrapText="1"/>
      <protection/>
    </xf>
    <xf numFmtId="49" fontId="5" fillId="0" borderId="10" xfId="68" applyNumberFormat="1" applyFont="1" applyFill="1" applyBorder="1" applyAlignment="1">
      <alignment horizontal="left" vertical="center" wrapText="1"/>
      <protection/>
    </xf>
    <xf numFmtId="49" fontId="5" fillId="0" borderId="11" xfId="68" applyNumberFormat="1" applyFont="1" applyFill="1" applyBorder="1" applyAlignment="1">
      <alignment horizontal="left" vertical="center" wrapText="1"/>
      <protection/>
    </xf>
    <xf numFmtId="49" fontId="5" fillId="0" borderId="12" xfId="68" applyNumberFormat="1" applyFont="1" applyFill="1" applyBorder="1" applyAlignment="1">
      <alignment horizontal="left" vertical="center" wrapText="1"/>
      <protection/>
    </xf>
    <xf numFmtId="49" fontId="5" fillId="0" borderId="13" xfId="68" applyNumberFormat="1" applyFont="1" applyFill="1" applyBorder="1" applyAlignment="1">
      <alignment horizontal="left" vertical="center" wrapText="1"/>
      <protection/>
    </xf>
    <xf numFmtId="49" fontId="5" fillId="0" borderId="10" xfId="68" applyNumberFormat="1" applyFont="1" applyFill="1" applyBorder="1" applyAlignment="1">
      <alignment horizontal="center" vertical="center" wrapText="1"/>
      <protection/>
    </xf>
    <xf numFmtId="0" fontId="5" fillId="0" borderId="10" xfId="68" applyFont="1" applyFill="1" applyBorder="1" applyAlignment="1">
      <alignment vertical="center" wrapText="1"/>
      <protection/>
    </xf>
    <xf numFmtId="176" fontId="5" fillId="0" borderId="10" xfId="68" applyNumberFormat="1" applyFont="1" applyFill="1" applyBorder="1" applyAlignment="1">
      <alignment horizontal="right" vertical="center" wrapText="1"/>
      <protection/>
    </xf>
    <xf numFmtId="9" fontId="5" fillId="0" borderId="10" xfId="0" applyNumberFormat="1" applyFont="1" applyFill="1" applyBorder="1" applyAlignment="1" applyProtection="1">
      <alignment horizontal="center" vertical="center" wrapText="1"/>
      <protection/>
    </xf>
    <xf numFmtId="176" fontId="5" fillId="0" borderId="10" xfId="68" applyNumberFormat="1" applyFont="1" applyFill="1" applyBorder="1" applyAlignment="1">
      <alignment horizontal="center" vertical="center" wrapText="1"/>
      <protection/>
    </xf>
    <xf numFmtId="49" fontId="5" fillId="0" borderId="11" xfId="68" applyNumberFormat="1" applyFont="1" applyFill="1" applyBorder="1" applyAlignment="1">
      <alignment horizontal="left" vertical="top" wrapText="1"/>
      <protection/>
    </xf>
    <xf numFmtId="49" fontId="5" fillId="0" borderId="12" xfId="68" applyNumberFormat="1" applyFont="1" applyFill="1" applyBorder="1" applyAlignment="1">
      <alignment horizontal="left" vertical="top" wrapText="1"/>
      <protection/>
    </xf>
    <xf numFmtId="49" fontId="5" fillId="0" borderId="13" xfId="68" applyNumberFormat="1" applyFont="1" applyFill="1" applyBorder="1" applyAlignment="1">
      <alignment horizontal="left" vertical="top" wrapText="1"/>
      <protection/>
    </xf>
    <xf numFmtId="176" fontId="5" fillId="0" borderId="11" xfId="68" applyNumberFormat="1" applyFont="1" applyFill="1" applyBorder="1" applyAlignment="1">
      <alignment horizontal="left" vertical="center" wrapText="1"/>
      <protection/>
    </xf>
    <xf numFmtId="176" fontId="5" fillId="0" borderId="12" xfId="68" applyNumberFormat="1" applyFont="1" applyFill="1" applyBorder="1" applyAlignment="1">
      <alignment horizontal="left" vertical="center" wrapText="1"/>
      <protection/>
    </xf>
    <xf numFmtId="0" fontId="5" fillId="0" borderId="11" xfId="68" applyFont="1" applyFill="1" applyBorder="1" applyAlignment="1">
      <alignment horizontal="center" vertical="center" wrapText="1"/>
      <protection/>
    </xf>
    <xf numFmtId="0" fontId="5" fillId="0" borderId="12" xfId="68" applyFont="1" applyFill="1" applyBorder="1" applyAlignment="1">
      <alignment horizontal="center" vertical="center" wrapText="1"/>
      <protection/>
    </xf>
    <xf numFmtId="0" fontId="5" fillId="0" borderId="13" xfId="68" applyFont="1" applyFill="1" applyBorder="1" applyAlignment="1">
      <alignment horizontal="center" vertical="center" wrapText="1"/>
      <protection/>
    </xf>
    <xf numFmtId="0" fontId="5" fillId="0" borderId="14" xfId="68" applyFont="1" applyFill="1" applyBorder="1" applyAlignment="1">
      <alignment horizontal="center" vertical="center" wrapText="1"/>
      <protection/>
    </xf>
    <xf numFmtId="0" fontId="5" fillId="0" borderId="15" xfId="68" applyFont="1" applyFill="1" applyBorder="1" applyAlignment="1">
      <alignment horizontal="center" vertical="center" wrapText="1"/>
      <protection/>
    </xf>
    <xf numFmtId="0" fontId="5" fillId="0" borderId="10" xfId="65" applyFont="1" applyFill="1" applyBorder="1" applyAlignment="1">
      <alignment horizontal="left" vertical="center" wrapText="1" shrinkToFit="1"/>
      <protection/>
    </xf>
    <xf numFmtId="49" fontId="1" fillId="0" borderId="14" xfId="65" applyNumberFormat="1" applyFont="1" applyFill="1" applyBorder="1" applyAlignment="1">
      <alignment horizontal="center" vertical="center"/>
      <protection/>
    </xf>
    <xf numFmtId="49" fontId="1" fillId="0" borderId="14" xfId="65" applyNumberFormat="1" applyFont="1" applyFill="1" applyBorder="1" applyAlignment="1">
      <alignment horizontal="center" vertical="center" wrapText="1"/>
      <protection/>
    </xf>
    <xf numFmtId="0" fontId="5" fillId="0" borderId="16" xfId="68" applyFont="1" applyFill="1" applyBorder="1" applyAlignment="1">
      <alignment horizontal="center" vertical="center" wrapText="1"/>
      <protection/>
    </xf>
    <xf numFmtId="0" fontId="5" fillId="0" borderId="10" xfId="68" applyFont="1" applyFill="1" applyBorder="1" applyAlignment="1">
      <alignment horizontal="left" vertical="center" wrapText="1"/>
      <protection/>
    </xf>
    <xf numFmtId="0" fontId="1" fillId="0" borderId="10" xfId="68" applyFont="1" applyFill="1" applyBorder="1" applyAlignment="1">
      <alignment horizontal="center" vertical="center" wrapText="1"/>
      <protection/>
    </xf>
    <xf numFmtId="49" fontId="1" fillId="0" borderId="10" xfId="65" applyNumberFormat="1" applyFont="1" applyFill="1" applyBorder="1" applyAlignment="1">
      <alignment horizontal="left" vertical="center" wrapText="1"/>
      <protection/>
    </xf>
    <xf numFmtId="49" fontId="1" fillId="0" borderId="10" xfId="65" applyNumberFormat="1" applyFont="1" applyFill="1" applyBorder="1" applyAlignment="1">
      <alignment horizontal="center" vertical="center" wrapText="1"/>
      <protection/>
    </xf>
    <xf numFmtId="0" fontId="1" fillId="0" borderId="17"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68" applyFont="1" applyFill="1" applyBorder="1" applyAlignment="1">
      <alignment horizontal="left" vertical="center" wrapText="1"/>
      <protection/>
    </xf>
    <xf numFmtId="0" fontId="1" fillId="0" borderId="10" xfId="0" applyFont="1" applyFill="1" applyBorder="1" applyAlignment="1">
      <alignment vertical="center" wrapText="1"/>
    </xf>
    <xf numFmtId="9" fontId="1" fillId="0" borderId="10" xfId="0" applyNumberFormat="1" applyFont="1" applyFill="1" applyBorder="1" applyAlignment="1">
      <alignment horizontal="center" vertical="center" wrapText="1"/>
    </xf>
    <xf numFmtId="0" fontId="5" fillId="0" borderId="18" xfId="68" applyFont="1" applyFill="1" applyBorder="1" applyAlignment="1">
      <alignment horizontal="center" vertical="center" wrapText="1"/>
      <protection/>
    </xf>
    <xf numFmtId="49" fontId="5" fillId="0" borderId="14" xfId="68" applyNumberFormat="1" applyFont="1" applyFill="1" applyBorder="1" applyAlignment="1">
      <alignment horizontal="center" vertical="center" wrapText="1"/>
      <protection/>
    </xf>
    <xf numFmtId="177" fontId="5" fillId="0" borderId="10" xfId="68" applyNumberFormat="1" applyFont="1" applyFill="1" applyBorder="1" applyAlignment="1">
      <alignment horizontal="center" vertical="center" wrapText="1"/>
      <protection/>
    </xf>
    <xf numFmtId="0" fontId="5" fillId="0" borderId="10" xfId="68" applyFont="1" applyFill="1" applyBorder="1" applyAlignment="1">
      <alignment horizontal="center" vertical="center" wrapText="1"/>
      <protection/>
    </xf>
    <xf numFmtId="0" fontId="5" fillId="0" borderId="11" xfId="68" applyFont="1" applyFill="1" applyBorder="1" applyAlignment="1">
      <alignment horizontal="left" vertical="center" wrapText="1"/>
      <protection/>
    </xf>
    <xf numFmtId="0" fontId="5" fillId="0" borderId="12" xfId="68" applyFont="1" applyFill="1" applyBorder="1" applyAlignment="1">
      <alignment horizontal="left" vertical="center" wrapText="1"/>
      <protection/>
    </xf>
    <xf numFmtId="0" fontId="5" fillId="0" borderId="0" xfId="68" applyFont="1" applyFill="1" applyAlignment="1">
      <alignment horizontal="center" vertical="center" wrapText="1"/>
      <protection/>
    </xf>
    <xf numFmtId="0" fontId="6" fillId="0" borderId="0" xfId="68" applyFont="1" applyFill="1" applyAlignment="1">
      <alignment horizontal="left" vertical="center" wrapText="1"/>
      <protection/>
    </xf>
    <xf numFmtId="0" fontId="5" fillId="0" borderId="0" xfId="68" applyFont="1" applyFill="1" applyAlignment="1">
      <alignment horizontal="left" vertical="center" wrapText="1"/>
      <protection/>
    </xf>
    <xf numFmtId="0" fontId="5" fillId="0" borderId="0" xfId="0" applyFont="1" applyFill="1" applyAlignment="1">
      <alignment horizontal="right" vertical="center"/>
    </xf>
    <xf numFmtId="176" fontId="5" fillId="0" borderId="13" xfId="68" applyNumberFormat="1" applyFont="1" applyFill="1" applyBorder="1" applyAlignment="1">
      <alignment horizontal="left" vertical="center" wrapText="1"/>
      <protection/>
    </xf>
    <xf numFmtId="0" fontId="7" fillId="0" borderId="14" xfId="68" applyFont="1" applyFill="1" applyBorder="1" applyAlignment="1">
      <alignment horizontal="center" vertical="center" wrapText="1"/>
      <protection/>
    </xf>
    <xf numFmtId="0" fontId="7" fillId="0" borderId="16" xfId="68" applyFont="1" applyFill="1" applyBorder="1" applyAlignment="1">
      <alignment horizontal="center" vertical="center" wrapText="1"/>
      <protection/>
    </xf>
    <xf numFmtId="0" fontId="5" fillId="0" borderId="13" xfId="68" applyFont="1" applyFill="1" applyBorder="1" applyAlignment="1">
      <alignment horizontal="left" vertical="center" wrapText="1"/>
      <protection/>
    </xf>
    <xf numFmtId="0" fontId="8" fillId="0" borderId="10" xfId="68" applyFont="1" applyFill="1" applyBorder="1" applyAlignment="1">
      <alignment horizontal="center" vertical="center" wrapText="1"/>
      <protection/>
    </xf>
    <xf numFmtId="0" fontId="8" fillId="0" borderId="0" xfId="68" applyFont="1" applyFill="1" applyAlignment="1">
      <alignment horizontal="center" vertical="center" wrapText="1"/>
      <protection/>
    </xf>
    <xf numFmtId="0" fontId="5" fillId="0" borderId="0" xfId="0" applyFont="1" applyFill="1" applyAlignment="1">
      <alignment/>
    </xf>
    <xf numFmtId="0" fontId="9" fillId="0" borderId="0" xfId="65" applyFont="1" applyFill="1" applyAlignment="1">
      <alignment horizontal="center" vertical="center"/>
      <protection/>
    </xf>
    <xf numFmtId="0" fontId="2" fillId="0" borderId="0" xfId="65" applyFont="1" applyFill="1">
      <alignment vertical="center"/>
      <protection/>
    </xf>
    <xf numFmtId="0" fontId="2" fillId="0" borderId="0" xfId="0" applyFont="1" applyFill="1" applyAlignment="1">
      <alignment/>
    </xf>
    <xf numFmtId="0" fontId="4" fillId="0" borderId="0" xfId="0" applyFont="1" applyFill="1" applyBorder="1" applyAlignment="1">
      <alignment horizontal="center" vertical="center"/>
    </xf>
    <xf numFmtId="0" fontId="5" fillId="0" borderId="19" xfId="0" applyFont="1" applyFill="1" applyBorder="1" applyAlignment="1">
      <alignment horizontal="left" vertical="center"/>
    </xf>
    <xf numFmtId="0" fontId="6" fillId="0" borderId="0" xfId="0" applyFont="1" applyFill="1" applyAlignment="1">
      <alignment horizontal="center" vertical="center"/>
    </xf>
    <xf numFmtId="0" fontId="5" fillId="0" borderId="0" xfId="0" applyNumberFormat="1"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10" fillId="0" borderId="10" xfId="0" applyFont="1" applyFill="1" applyBorder="1" applyAlignment="1">
      <alignment horizontal="left" vertical="center"/>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1" fillId="0" borderId="10" xfId="0" applyFont="1" applyFill="1" applyBorder="1" applyAlignment="1">
      <alignment horizontal="left"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5" xfId="0" applyFont="1" applyFill="1" applyBorder="1" applyAlignment="1">
      <alignment horizontal="center" vertical="center"/>
    </xf>
    <xf numFmtId="0" fontId="1" fillId="0" borderId="22" xfId="0" applyFont="1" applyFill="1" applyBorder="1" applyAlignment="1">
      <alignment horizontal="left" vertical="center"/>
    </xf>
    <xf numFmtId="0" fontId="1" fillId="0" borderId="1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7" xfId="0" applyFont="1" applyFill="1" applyBorder="1" applyAlignment="1">
      <alignment horizontal="right" vertical="center"/>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49" fontId="0" fillId="0" borderId="14" xfId="65" applyNumberFormat="1" applyFont="1" applyFill="1" applyBorder="1" applyAlignment="1">
      <alignment horizontal="center" vertical="center"/>
      <protection/>
    </xf>
    <xf numFmtId="0" fontId="0" fillId="0" borderId="10" xfId="65" applyFont="1" applyFill="1" applyBorder="1" applyAlignment="1">
      <alignment horizontal="center" vertical="center"/>
      <protection/>
    </xf>
    <xf numFmtId="49" fontId="0" fillId="0" borderId="14" xfId="65" applyNumberFormat="1" applyFont="1" applyFill="1" applyBorder="1" applyAlignment="1">
      <alignment horizontal="center" vertical="center" wrapText="1"/>
      <protection/>
    </xf>
    <xf numFmtId="49" fontId="0" fillId="0" borderId="11" xfId="65" applyNumberFormat="1" applyFont="1" applyFill="1" applyBorder="1" applyAlignment="1">
      <alignment horizontal="center" vertical="center" wrapText="1"/>
      <protection/>
    </xf>
    <xf numFmtId="0" fontId="6" fillId="0" borderId="14" xfId="68" applyFont="1" applyFill="1" applyBorder="1" applyAlignment="1">
      <alignment horizontal="center" vertical="center" wrapText="1"/>
      <protection/>
    </xf>
    <xf numFmtId="0" fontId="1" fillId="0" borderId="10" xfId="65" applyFont="1" applyFill="1" applyBorder="1" applyAlignment="1">
      <alignment horizontal="left" vertical="center" wrapText="1" shrinkToFit="1"/>
      <protection/>
    </xf>
    <xf numFmtId="49" fontId="1" fillId="0" borderId="11" xfId="65" applyNumberFormat="1" applyFont="1" applyFill="1" applyBorder="1" applyAlignment="1">
      <alignment horizontal="left" vertical="center" wrapText="1"/>
      <protection/>
    </xf>
    <xf numFmtId="0" fontId="6" fillId="0" borderId="16" xfId="68" applyFont="1" applyFill="1" applyBorder="1" applyAlignment="1">
      <alignment horizontal="center" vertical="center" wrapText="1"/>
      <protection/>
    </xf>
    <xf numFmtId="0" fontId="11" fillId="0" borderId="10" xfId="68" applyFont="1" applyFill="1" applyBorder="1" applyAlignment="1">
      <alignment horizontal="center" vertical="center" wrapText="1"/>
      <protection/>
    </xf>
    <xf numFmtId="0" fontId="1" fillId="0" borderId="10" xfId="0" applyFont="1" applyFill="1" applyBorder="1" applyAlignment="1">
      <alignment horizontal="left" vertical="center"/>
    </xf>
    <xf numFmtId="0" fontId="6" fillId="0" borderId="15" xfId="68" applyFont="1" applyFill="1" applyBorder="1" applyAlignment="1">
      <alignment horizontal="center" vertical="center" wrapText="1"/>
      <protection/>
    </xf>
    <xf numFmtId="0" fontId="6" fillId="0" borderId="10" xfId="68" applyFont="1" applyFill="1" applyBorder="1" applyAlignment="1">
      <alignment horizontal="center" vertical="center" wrapText="1"/>
      <protection/>
    </xf>
    <xf numFmtId="49" fontId="6" fillId="0" borderId="10" xfId="68" applyNumberFormat="1" applyFont="1" applyFill="1" applyBorder="1" applyAlignment="1">
      <alignment horizontal="center" vertical="center" wrapText="1"/>
      <protection/>
    </xf>
    <xf numFmtId="0" fontId="6" fillId="0" borderId="18" xfId="68" applyFont="1" applyFill="1" applyBorder="1" applyAlignment="1">
      <alignment horizontal="center" vertical="center" wrapText="1"/>
      <protection/>
    </xf>
    <xf numFmtId="49" fontId="6" fillId="0" borderId="14" xfId="68" applyNumberFormat="1"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7" fillId="0" borderId="0" xfId="68" applyFont="1" applyAlignment="1">
      <alignment horizontal="left" vertical="center" wrapText="1"/>
      <protection/>
    </xf>
    <xf numFmtId="0" fontId="12" fillId="0" borderId="0" xfId="68" applyFont="1" applyAlignment="1">
      <alignment horizontal="center" vertical="center" wrapText="1"/>
      <protection/>
    </xf>
    <xf numFmtId="0" fontId="0" fillId="0" borderId="13"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wrapText="1"/>
    </xf>
    <xf numFmtId="9" fontId="1" fillId="0" borderId="17" xfId="0" applyNumberFormat="1" applyFont="1" applyFill="1" applyBorder="1" applyAlignment="1">
      <alignment horizontal="center" vertical="center"/>
    </xf>
    <xf numFmtId="49" fontId="0" fillId="0" borderId="12" xfId="65" applyNumberFormat="1" applyFont="1" applyFill="1" applyBorder="1" applyAlignment="1">
      <alignment horizontal="center" vertical="center" wrapText="1"/>
      <protection/>
    </xf>
    <xf numFmtId="49" fontId="0" fillId="0" borderId="13" xfId="65" applyNumberFormat="1" applyFont="1" applyFill="1" applyBorder="1" applyAlignment="1">
      <alignment horizontal="center" vertical="center" wrapText="1"/>
      <protection/>
    </xf>
    <xf numFmtId="49" fontId="1" fillId="0" borderId="12" xfId="65" applyNumberFormat="1" applyFont="1" applyFill="1" applyBorder="1" applyAlignment="1">
      <alignment horizontal="left" vertical="center" wrapText="1"/>
      <protection/>
    </xf>
    <xf numFmtId="49" fontId="1" fillId="0" borderId="13" xfId="65" applyNumberFormat="1" applyFont="1" applyFill="1" applyBorder="1" applyAlignment="1">
      <alignment horizontal="left" vertical="center" wrapText="1"/>
      <protection/>
    </xf>
    <xf numFmtId="0" fontId="0" fillId="0" borderId="13" xfId="0" applyFont="1" applyFill="1" applyBorder="1" applyAlignment="1">
      <alignment horizontal="left" vertical="center" wrapText="1"/>
    </xf>
    <xf numFmtId="0" fontId="13" fillId="0" borderId="0" xfId="68" applyFont="1" applyAlignment="1">
      <alignment horizontal="center" vertical="center" wrapText="1"/>
      <protection/>
    </xf>
    <xf numFmtId="0" fontId="14" fillId="0" borderId="0" xfId="0" applyFont="1" applyFill="1" applyAlignment="1">
      <alignment horizontal="center" vertical="center"/>
    </xf>
    <xf numFmtId="0" fontId="4" fillId="0" borderId="0" xfId="0" applyFont="1" applyFill="1" applyAlignment="1">
      <alignment horizontal="center" vertical="center"/>
    </xf>
    <xf numFmtId="0" fontId="12" fillId="0" borderId="19" xfId="0" applyFont="1" applyFill="1" applyBorder="1" applyAlignment="1">
      <alignment horizontal="left" vertical="center"/>
    </xf>
    <xf numFmtId="0" fontId="15" fillId="0" borderId="0" xfId="0" applyFont="1" applyFill="1" applyAlignment="1">
      <alignment horizontal="center" vertical="center"/>
    </xf>
    <xf numFmtId="0" fontId="12" fillId="0" borderId="0" xfId="0" applyFont="1" applyFill="1" applyAlignment="1">
      <alignment horizontal="right" vertical="center"/>
    </xf>
    <xf numFmtId="0" fontId="12" fillId="0" borderId="0" xfId="0" applyNumberFormat="1" applyFont="1" applyFill="1" applyBorder="1" applyAlignment="1" applyProtection="1">
      <alignment horizontal="right" vertical="center"/>
      <protection/>
    </xf>
    <xf numFmtId="0" fontId="12" fillId="0" borderId="14"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3" xfId="0" applyFont="1" applyFill="1" applyBorder="1" applyAlignment="1">
      <alignment horizontal="center" vertical="center"/>
    </xf>
    <xf numFmtId="49" fontId="12" fillId="0" borderId="10" xfId="0" applyNumberFormat="1" applyFont="1" applyFill="1" applyBorder="1" applyAlignment="1">
      <alignment horizontal="left" vertical="center" wrapText="1"/>
    </xf>
    <xf numFmtId="0" fontId="12" fillId="0" borderId="16" xfId="0" applyFont="1" applyFill="1" applyBorder="1" applyAlignment="1">
      <alignment horizontal="center" vertical="center"/>
    </xf>
    <xf numFmtId="49" fontId="13" fillId="0" borderId="10" xfId="0" applyNumberFormat="1" applyFont="1" applyFill="1" applyBorder="1" applyAlignment="1">
      <alignment horizontal="justify" vertical="center" wrapText="1"/>
    </xf>
    <xf numFmtId="49" fontId="13" fillId="0" borderId="10" xfId="0" applyNumberFormat="1" applyFont="1" applyFill="1" applyBorder="1" applyAlignment="1">
      <alignment horizontal="left" vertical="center" wrapText="1"/>
    </xf>
    <xf numFmtId="0" fontId="12" fillId="0" borderId="15" xfId="0" applyFont="1" applyFill="1" applyBorder="1" applyAlignment="1">
      <alignment horizontal="center" vertical="center"/>
    </xf>
    <xf numFmtId="0" fontId="13" fillId="0" borderId="10" xfId="0" applyFont="1" applyBorder="1" applyAlignment="1">
      <alignment horizontal="justify" vertical="center"/>
    </xf>
    <xf numFmtId="0" fontId="13" fillId="0" borderId="0" xfId="0" applyFont="1" applyAlignment="1">
      <alignment horizontal="justify"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49" fontId="16" fillId="0" borderId="10" xfId="0" applyNumberFormat="1" applyFont="1" applyFill="1" applyBorder="1" applyAlignment="1">
      <alignment horizontal="justify"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7" fillId="0" borderId="0" xfId="0" applyFont="1" applyFill="1" applyAlignment="1">
      <alignment horizontal="left" vertical="center"/>
    </xf>
    <xf numFmtId="0" fontId="18" fillId="0" borderId="0" xfId="0" applyFont="1" applyFill="1" applyAlignment="1">
      <alignment/>
    </xf>
    <xf numFmtId="0" fontId="18" fillId="0" borderId="0" xfId="0" applyFont="1" applyFill="1" applyAlignment="1">
      <alignment horizontal="center"/>
    </xf>
    <xf numFmtId="0" fontId="0" fillId="0" borderId="0" xfId="0" applyFill="1" applyAlignment="1">
      <alignment/>
    </xf>
    <xf numFmtId="0" fontId="19" fillId="0" borderId="0" xfId="0" applyFont="1" applyFill="1" applyAlignment="1">
      <alignment horizontal="center" vertical="center"/>
    </xf>
    <xf numFmtId="0" fontId="12" fillId="0" borderId="0" xfId="0" applyFont="1" applyFill="1" applyAlignment="1">
      <alignment vertical="center"/>
    </xf>
    <xf numFmtId="0" fontId="12" fillId="0" borderId="10" xfId="0" applyFont="1" applyFill="1" applyBorder="1" applyAlignment="1">
      <alignment horizontal="center" vertical="center" shrinkToFit="1"/>
    </xf>
    <xf numFmtId="0" fontId="15" fillId="0" borderId="10" xfId="0" applyFont="1" applyFill="1" applyBorder="1" applyAlignment="1">
      <alignment horizontal="left" vertical="center" shrinkToFit="1"/>
    </xf>
    <xf numFmtId="0" fontId="12" fillId="0" borderId="10" xfId="0" applyFont="1" applyFill="1" applyBorder="1" applyAlignment="1">
      <alignment horizontal="left" vertical="center" shrinkToFit="1"/>
    </xf>
    <xf numFmtId="4" fontId="16" fillId="0" borderId="10" xfId="0" applyNumberFormat="1" applyFont="1" applyFill="1" applyBorder="1" applyAlignment="1">
      <alignment horizontal="center" vertical="center" wrapText="1" shrinkToFit="1"/>
    </xf>
    <xf numFmtId="4" fontId="12" fillId="0" borderId="10" xfId="0" applyNumberFormat="1" applyFont="1" applyFill="1" applyBorder="1" applyAlignment="1">
      <alignment horizontal="center" vertical="center" shrinkToFit="1"/>
    </xf>
    <xf numFmtId="0" fontId="16" fillId="0" borderId="10" xfId="0" applyFont="1" applyFill="1" applyBorder="1" applyAlignment="1">
      <alignment horizontal="center" vertical="center" wrapText="1" shrinkToFit="1"/>
    </xf>
    <xf numFmtId="4" fontId="12" fillId="0" borderId="10" xfId="0" applyNumberFormat="1" applyFont="1" applyFill="1" applyBorder="1" applyAlignment="1">
      <alignment horizontal="right" vertical="center" shrinkToFit="1"/>
    </xf>
    <xf numFmtId="0" fontId="5" fillId="0" borderId="0" xfId="0" applyFont="1" applyFill="1" applyBorder="1" applyAlignment="1">
      <alignment horizontal="left" vertical="center" wrapText="1" shrinkToFit="1"/>
    </xf>
    <xf numFmtId="0" fontId="12" fillId="0" borderId="0" xfId="0" applyFont="1" applyFill="1" applyBorder="1" applyAlignment="1">
      <alignment horizontal="left" vertical="center" wrapText="1" shrinkToFit="1"/>
    </xf>
    <xf numFmtId="0" fontId="2" fillId="0" borderId="0" xfId="0" applyFont="1" applyFill="1" applyAlignment="1">
      <alignment/>
    </xf>
    <xf numFmtId="0" fontId="18"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vertical="center"/>
    </xf>
    <xf numFmtId="0" fontId="12" fillId="0" borderId="0" xfId="0" applyFont="1" applyFill="1" applyAlignment="1">
      <alignment horizontal="left" vertical="center"/>
    </xf>
    <xf numFmtId="0" fontId="2" fillId="0" borderId="1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29"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30"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12" fillId="0" borderId="0" xfId="0" applyFont="1" applyFill="1" applyBorder="1" applyAlignment="1">
      <alignment horizontal="right" vertical="center"/>
    </xf>
    <xf numFmtId="0" fontId="5" fillId="0" borderId="0" xfId="0" applyFont="1" applyFill="1" applyAlignment="1">
      <alignment/>
    </xf>
    <xf numFmtId="0" fontId="5" fillId="0" borderId="0" xfId="0" applyFont="1" applyFill="1" applyAlignment="1">
      <alignment horizontal="left" vertical="center"/>
    </xf>
    <xf numFmtId="0" fontId="12" fillId="0" borderId="0" xfId="0" applyFont="1" applyFill="1" applyBorder="1" applyAlignment="1">
      <alignment vertical="center"/>
    </xf>
    <xf numFmtId="0" fontId="5"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0" fillId="0" borderId="0" xfId="35" applyFill="1">
      <alignment/>
      <protection/>
    </xf>
    <xf numFmtId="0" fontId="5" fillId="0" borderId="0" xfId="54" applyFont="1" applyFill="1" applyAlignment="1">
      <alignment vertical="center" wrapText="1"/>
      <protection/>
    </xf>
    <xf numFmtId="0" fontId="12" fillId="0" borderId="0" xfId="35" applyFont="1" applyFill="1" applyAlignment="1">
      <alignment vertical="center"/>
      <protection/>
    </xf>
    <xf numFmtId="0" fontId="21" fillId="0" borderId="0" xfId="35" applyFont="1" applyFill="1" applyAlignment="1">
      <alignment vertical="center"/>
      <protection/>
    </xf>
    <xf numFmtId="0" fontId="22" fillId="0" borderId="0" xfId="35" applyFont="1" applyFill="1" applyAlignment="1">
      <alignment vertical="center"/>
      <protection/>
    </xf>
    <xf numFmtId="0" fontId="22" fillId="0" borderId="0" xfId="35" applyFont="1" applyFill="1">
      <alignment/>
      <protection/>
    </xf>
    <xf numFmtId="0" fontId="19" fillId="0" borderId="0" xfId="0" applyFont="1" applyFill="1" applyAlignment="1">
      <alignment horizontal="center"/>
    </xf>
    <xf numFmtId="0" fontId="12" fillId="0" borderId="0" xfId="0" applyFont="1" applyFill="1" applyAlignment="1">
      <alignment/>
    </xf>
    <xf numFmtId="0" fontId="12" fillId="0" borderId="19" xfId="0" applyNumberFormat="1" applyFont="1" applyFill="1" applyBorder="1" applyAlignment="1" applyProtection="1">
      <alignment horizontal="right" vertical="center" wrapText="1"/>
      <protection/>
    </xf>
    <xf numFmtId="0" fontId="2" fillId="0" borderId="31"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2" xfId="0" applyFont="1" applyFill="1" applyBorder="1" applyAlignment="1">
      <alignment horizontal="left" vertical="center" shrinkToFit="1"/>
    </xf>
    <xf numFmtId="0" fontId="2" fillId="0" borderId="17" xfId="0" applyFont="1" applyFill="1" applyBorder="1" applyAlignment="1">
      <alignment horizontal="left" vertical="center" shrinkToFit="1"/>
    </xf>
    <xf numFmtId="4" fontId="2" fillId="0" borderId="17" xfId="0" applyNumberFormat="1" applyFont="1" applyFill="1" applyBorder="1" applyAlignment="1">
      <alignment horizontal="right" vertical="center" shrinkToFit="1"/>
    </xf>
    <xf numFmtId="0" fontId="2" fillId="0" borderId="17" xfId="0" applyFont="1" applyFill="1" applyBorder="1" applyAlignment="1">
      <alignment horizontal="right" vertical="center" shrinkToFit="1"/>
    </xf>
    <xf numFmtId="0" fontId="2" fillId="0" borderId="32" xfId="0" applyFont="1" applyFill="1" applyBorder="1" applyAlignment="1">
      <alignment horizontal="left" vertical="center" shrinkToFit="1"/>
    </xf>
    <xf numFmtId="0" fontId="2" fillId="0" borderId="33" xfId="0" applyFont="1" applyFill="1" applyBorder="1" applyAlignment="1">
      <alignment horizontal="left" vertical="center" shrinkToFit="1"/>
    </xf>
    <xf numFmtId="0" fontId="2" fillId="0" borderId="33" xfId="0" applyFont="1" applyFill="1" applyBorder="1" applyAlignment="1">
      <alignment horizontal="right" vertical="center" shrinkToFit="1"/>
    </xf>
    <xf numFmtId="4" fontId="2" fillId="0" borderId="33"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12" fillId="0" borderId="0" xfId="0" applyFont="1" applyFill="1" applyBorder="1" applyAlignment="1">
      <alignment horizontal="left" vertical="center" wrapText="1" shrinkToFit="1"/>
    </xf>
    <xf numFmtId="0" fontId="0" fillId="0" borderId="0" xfId="0" applyFill="1" applyBorder="1" applyAlignment="1">
      <alignment/>
    </xf>
    <xf numFmtId="0" fontId="2" fillId="0" borderId="17"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18" fillId="0" borderId="0" xfId="0" applyFont="1" applyAlignment="1">
      <alignment wrapText="1"/>
    </xf>
    <xf numFmtId="0" fontId="18"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19"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protection/>
    </xf>
    <xf numFmtId="0" fontId="12" fillId="0" borderId="19" xfId="0" applyNumberFormat="1" applyFont="1" applyFill="1" applyBorder="1" applyAlignment="1" applyProtection="1">
      <alignment horizontal="left" vertical="center" wrapText="1"/>
      <protection/>
    </xf>
    <xf numFmtId="0" fontId="12" fillId="0" borderId="19" xfId="0" applyNumberFormat="1" applyFont="1" applyFill="1" applyBorder="1" applyAlignment="1" applyProtection="1">
      <alignment vertical="center" wrapText="1"/>
      <protection/>
    </xf>
    <xf numFmtId="0" fontId="12" fillId="0"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29"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5" fillId="0" borderId="14" xfId="0" applyFont="1" applyBorder="1" applyAlignment="1">
      <alignment horizontal="center" vertical="center" wrapText="1"/>
    </xf>
    <xf numFmtId="0" fontId="12" fillId="0" borderId="2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30"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4" fontId="12" fillId="0" borderId="10" xfId="0" applyNumberFormat="1" applyFont="1" applyFill="1" applyBorder="1" applyAlignment="1" applyProtection="1">
      <alignment horizontal="center" vertical="center" wrapText="1"/>
      <protection/>
    </xf>
    <xf numFmtId="178" fontId="12" fillId="0" borderId="1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0" xfId="0" applyFont="1" applyBorder="1" applyAlignment="1">
      <alignment horizontal="left" vertical="center" wrapText="1"/>
    </xf>
    <xf numFmtId="0" fontId="12"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12" fillId="0" borderId="0" xfId="0" applyNumberFormat="1" applyFont="1" applyFill="1" applyBorder="1" applyAlignment="1" applyProtection="1">
      <alignment horizontal="center" vertical="center" wrapText="1"/>
      <protection/>
    </xf>
    <xf numFmtId="0" fontId="5" fillId="0" borderId="0" xfId="0" applyFont="1" applyAlignment="1">
      <alignment vertical="center" wrapText="1"/>
    </xf>
    <xf numFmtId="0" fontId="5" fillId="0" borderId="10" xfId="0" applyFont="1" applyBorder="1" applyAlignment="1">
      <alignment horizontal="center" vertical="center" wrapText="1"/>
    </xf>
    <xf numFmtId="0" fontId="12" fillId="0" borderId="13" xfId="0" applyNumberFormat="1" applyFont="1" applyFill="1" applyBorder="1" applyAlignment="1" applyProtection="1">
      <alignment vertical="center" wrapText="1"/>
      <protection/>
    </xf>
    <xf numFmtId="4" fontId="5" fillId="0" borderId="10" xfId="0" applyNumberFormat="1" applyFont="1" applyBorder="1" applyAlignment="1">
      <alignment horizontal="center" vertical="center" wrapText="1"/>
    </xf>
    <xf numFmtId="0" fontId="5" fillId="0" borderId="0" xfId="0" applyFont="1" applyAlignment="1">
      <alignment/>
    </xf>
    <xf numFmtId="0" fontId="5" fillId="0" borderId="0" xfId="0" applyFont="1" applyAlignment="1">
      <alignment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Continuous" vertical="center" wrapText="1"/>
    </xf>
    <xf numFmtId="0" fontId="23" fillId="0" borderId="0" xfId="0" applyFont="1" applyAlignment="1">
      <alignment/>
    </xf>
    <xf numFmtId="0" fontId="20" fillId="0" borderId="0" xfId="0" applyFont="1" applyFill="1" applyAlignment="1">
      <alignment/>
    </xf>
    <xf numFmtId="0" fontId="24" fillId="0" borderId="0" xfId="0" applyFont="1" applyFill="1" applyAlignment="1">
      <alignment horizontal="center"/>
    </xf>
    <xf numFmtId="0" fontId="12" fillId="0" borderId="0" xfId="0" applyFont="1" applyFill="1" applyAlignment="1">
      <alignment horizontal="center"/>
    </xf>
    <xf numFmtId="0" fontId="2" fillId="0" borderId="3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17" xfId="0" applyFont="1" applyFill="1" applyBorder="1" applyAlignment="1">
      <alignment horizontal="left" vertical="center"/>
    </xf>
    <xf numFmtId="0" fontId="13" fillId="0" borderId="34" xfId="0" applyFont="1" applyFill="1" applyBorder="1" applyAlignment="1">
      <alignment horizontal="left" vertical="center"/>
    </xf>
    <xf numFmtId="0" fontId="13" fillId="0" borderId="0" xfId="0" applyFont="1" applyFill="1" applyBorder="1" applyAlignment="1">
      <alignment horizontal="left" vertical="center"/>
    </xf>
    <xf numFmtId="0" fontId="12" fillId="0" borderId="0" xfId="0" applyFont="1" applyFill="1" applyAlignment="1">
      <alignment horizontal="right"/>
    </xf>
    <xf numFmtId="0" fontId="0" fillId="0" borderId="0" xfId="70" applyFill="1" applyAlignment="1">
      <alignment vertical="center"/>
      <protection/>
    </xf>
    <xf numFmtId="0" fontId="2" fillId="0" borderId="31"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5" fillId="0" borderId="20" xfId="0" applyFont="1" applyFill="1" applyBorder="1" applyAlignment="1">
      <alignment horizontal="left" vertical="center"/>
    </xf>
    <xf numFmtId="0" fontId="5" fillId="0" borderId="0" xfId="70"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5" fillId="24" borderId="0" xfId="70" applyFont="1" applyFill="1" applyAlignment="1">
      <alignment vertical="center"/>
      <protection/>
    </xf>
    <xf numFmtId="0" fontId="5" fillId="24" borderId="0" xfId="15" applyFont="1" applyFill="1" applyAlignment="1">
      <alignment horizontal="right" vertical="center"/>
      <protection/>
    </xf>
    <xf numFmtId="0" fontId="0" fillId="24" borderId="0" xfId="70" applyFont="1" applyFill="1" applyAlignment="1">
      <alignment vertical="center"/>
      <protection/>
    </xf>
    <xf numFmtId="0" fontId="24" fillId="24" borderId="0" xfId="0" applyFont="1" applyFill="1" applyAlignment="1">
      <alignment horizontal="center"/>
    </xf>
    <xf numFmtId="0" fontId="20" fillId="24" borderId="0" xfId="0" applyFont="1" applyFill="1" applyAlignment="1">
      <alignment/>
    </xf>
    <xf numFmtId="0" fontId="12" fillId="24" borderId="0" xfId="0" applyFont="1" applyFill="1" applyAlignment="1">
      <alignment horizontal="right"/>
    </xf>
    <xf numFmtId="0" fontId="12" fillId="24" borderId="0" xfId="0" applyFont="1" applyFill="1" applyAlignment="1">
      <alignment/>
    </xf>
    <xf numFmtId="0" fontId="12" fillId="24" borderId="0" xfId="0" applyFont="1" applyFill="1" applyAlignment="1">
      <alignment horizontal="center"/>
    </xf>
    <xf numFmtId="0" fontId="2" fillId="24" borderId="31" xfId="0" applyFont="1" applyFill="1" applyBorder="1" applyAlignment="1">
      <alignment horizontal="center" vertical="center" shrinkToFit="1"/>
    </xf>
    <xf numFmtId="0" fontId="2" fillId="24" borderId="26" xfId="0" applyFont="1" applyFill="1" applyBorder="1" applyAlignment="1">
      <alignment horizontal="center" vertical="center" shrinkToFit="1"/>
    </xf>
    <xf numFmtId="0" fontId="5" fillId="24" borderId="0" xfId="15" applyFont="1" applyFill="1" applyBorder="1" applyAlignment="1">
      <alignment horizontal="right" vertical="center"/>
      <protection/>
    </xf>
    <xf numFmtId="0" fontId="2" fillId="24" borderId="22" xfId="0" applyFont="1" applyFill="1" applyBorder="1" applyAlignment="1">
      <alignment horizontal="center" vertical="center" shrinkToFit="1"/>
    </xf>
    <xf numFmtId="0" fontId="2" fillId="24" borderId="17" xfId="0" applyFont="1" applyFill="1" applyBorder="1" applyAlignment="1">
      <alignment horizontal="center" vertical="center" shrinkToFit="1"/>
    </xf>
    <xf numFmtId="0" fontId="2" fillId="24" borderId="22" xfId="0" applyFont="1" applyFill="1" applyBorder="1" applyAlignment="1">
      <alignment horizontal="left" vertical="center" shrinkToFit="1"/>
    </xf>
    <xf numFmtId="4" fontId="2" fillId="24" borderId="17" xfId="0" applyNumberFormat="1" applyFont="1" applyFill="1" applyBorder="1" applyAlignment="1">
      <alignment horizontal="right" vertical="center" shrinkToFit="1"/>
    </xf>
    <xf numFmtId="0" fontId="2" fillId="24" borderId="17" xfId="0" applyFont="1" applyFill="1" applyBorder="1" applyAlignment="1">
      <alignment horizontal="left" vertical="center" shrinkToFit="1"/>
    </xf>
    <xf numFmtId="4" fontId="2" fillId="24" borderId="17" xfId="0" applyNumberFormat="1" applyFont="1" applyFill="1" applyBorder="1" applyAlignment="1">
      <alignment horizontal="right" vertical="center"/>
    </xf>
    <xf numFmtId="0" fontId="2" fillId="24" borderId="22" xfId="0" applyFont="1" applyFill="1" applyBorder="1" applyAlignment="1">
      <alignment horizontal="left" vertical="center"/>
    </xf>
    <xf numFmtId="0" fontId="2" fillId="24" borderId="17" xfId="0" applyFont="1" applyFill="1" applyBorder="1" applyAlignment="1">
      <alignment horizontal="right" vertical="center"/>
    </xf>
    <xf numFmtId="0" fontId="2" fillId="24" borderId="17" xfId="0" applyFont="1" applyFill="1" applyBorder="1" applyAlignment="1">
      <alignment horizontal="right" vertical="center" shrinkToFit="1"/>
    </xf>
    <xf numFmtId="0" fontId="2" fillId="24" borderId="32" xfId="0" applyFont="1" applyFill="1" applyBorder="1" applyAlignment="1">
      <alignment horizontal="left" vertical="center" shrinkToFit="1"/>
    </xf>
    <xf numFmtId="0" fontId="2" fillId="24" borderId="33" xfId="0" applyFont="1" applyFill="1" applyBorder="1" applyAlignment="1">
      <alignment horizontal="center" vertical="center" shrinkToFit="1"/>
    </xf>
    <xf numFmtId="4" fontId="2" fillId="24" borderId="33" xfId="0" applyNumberFormat="1" applyFont="1" applyFill="1" applyBorder="1" applyAlignment="1">
      <alignment horizontal="right" vertical="center" shrinkToFit="1"/>
    </xf>
    <xf numFmtId="0" fontId="2" fillId="24" borderId="33" xfId="0" applyFont="1" applyFill="1" applyBorder="1" applyAlignment="1">
      <alignment horizontal="left" vertical="center" shrinkToFit="1"/>
    </xf>
    <xf numFmtId="0" fontId="2" fillId="24" borderId="10" xfId="0" applyFont="1" applyFill="1" applyBorder="1" applyAlignment="1">
      <alignment horizontal="left" vertical="center" shrinkToFit="1"/>
    </xf>
    <xf numFmtId="0" fontId="2" fillId="24" borderId="10" xfId="0" applyFont="1" applyFill="1" applyBorder="1" applyAlignment="1">
      <alignment horizontal="center" vertical="center" shrinkToFit="1"/>
    </xf>
    <xf numFmtId="4" fontId="2" fillId="24" borderId="10" xfId="0" applyNumberFormat="1" applyFont="1" applyFill="1" applyBorder="1" applyAlignment="1">
      <alignment horizontal="right" vertical="center" shrinkToFit="1"/>
    </xf>
    <xf numFmtId="0" fontId="8" fillId="24" borderId="0" xfId="70" applyFont="1" applyFill="1" applyBorder="1" applyAlignment="1">
      <alignment horizontal="left" vertical="center"/>
      <protection/>
    </xf>
    <xf numFmtId="0" fontId="0" fillId="0" borderId="11" xfId="0" applyNumberFormat="1" applyFont="1" applyFill="1" applyBorder="1" applyAlignment="1" quotePrefix="1">
      <alignment horizontal="center" vertical="center" wrapText="1"/>
    </xf>
    <xf numFmtId="49" fontId="1" fillId="0" borderId="10" xfId="65" applyNumberFormat="1" applyFont="1" applyFill="1" applyBorder="1" applyAlignment="1" quotePrefix="1">
      <alignment horizontal="center" vertical="center" wrapText="1"/>
      <protection/>
    </xf>
  </cellXfs>
  <cellStyles count="57">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常规 3_2021年度部门决算公开（绩效自评信息）（县科协）" xfId="65"/>
    <cellStyle name="60% - 强调文字颜色 6" xfId="66"/>
    <cellStyle name="常规 2" xfId="67"/>
    <cellStyle name="常规 2_2021年度部门决算公开（绩效自评信息）（县科协）" xfId="68"/>
    <cellStyle name="常规 3" xfId="69"/>
    <cellStyle name="常规_04-分类改革-预算表"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J29" sqref="J29"/>
    </sheetView>
  </sheetViews>
  <sheetFormatPr defaultColWidth="9.00390625" defaultRowHeight="14.25"/>
  <cols>
    <col min="1" max="1" width="30.50390625" style="293" customWidth="1"/>
    <col min="2" max="2" width="6.50390625" style="293" customWidth="1"/>
    <col min="3" max="3" width="11.00390625" style="293" customWidth="1"/>
    <col min="4" max="4" width="29.125" style="293" customWidth="1"/>
    <col min="5" max="5" width="7.625" style="293" customWidth="1"/>
    <col min="6" max="6" width="12.625" style="293" customWidth="1"/>
    <col min="7" max="16384" width="9.00390625" style="293" customWidth="1"/>
  </cols>
  <sheetData>
    <row r="1" spans="1:6" ht="22.5" customHeight="1">
      <c r="A1" s="294" t="s">
        <v>0</v>
      </c>
      <c r="B1" s="294"/>
      <c r="C1" s="294"/>
      <c r="D1" s="294"/>
      <c r="E1" s="294"/>
      <c r="F1" s="294"/>
    </row>
    <row r="2" spans="1:6" s="291" customFormat="1" ht="21" customHeight="1">
      <c r="A2" s="295"/>
      <c r="B2" s="295"/>
      <c r="C2" s="295"/>
      <c r="D2" s="295"/>
      <c r="E2" s="295"/>
      <c r="F2" s="296" t="s">
        <v>1</v>
      </c>
    </row>
    <row r="3" spans="1:6" s="291" customFormat="1" ht="21" customHeight="1">
      <c r="A3" s="297" t="s">
        <v>2</v>
      </c>
      <c r="B3" s="295"/>
      <c r="C3" s="298"/>
      <c r="D3" s="295"/>
      <c r="E3" s="295"/>
      <c r="F3" s="296" t="s">
        <v>3</v>
      </c>
    </row>
    <row r="4" spans="1:7" s="292" customFormat="1" ht="18" customHeight="1">
      <c r="A4" s="299" t="s">
        <v>4</v>
      </c>
      <c r="B4" s="300"/>
      <c r="C4" s="300"/>
      <c r="D4" s="300" t="s">
        <v>5</v>
      </c>
      <c r="E4" s="300"/>
      <c r="F4" s="300"/>
      <c r="G4" s="301"/>
    </row>
    <row r="5" spans="1:7" s="292" customFormat="1" ht="18" customHeight="1">
      <c r="A5" s="302" t="s">
        <v>6</v>
      </c>
      <c r="B5" s="303" t="s">
        <v>7</v>
      </c>
      <c r="C5" s="303" t="s">
        <v>8</v>
      </c>
      <c r="D5" s="303" t="s">
        <v>9</v>
      </c>
      <c r="E5" s="303" t="s">
        <v>7</v>
      </c>
      <c r="F5" s="303" t="s">
        <v>8</v>
      </c>
      <c r="G5" s="301"/>
    </row>
    <row r="6" spans="1:7" s="292" customFormat="1" ht="18" customHeight="1">
      <c r="A6" s="302" t="s">
        <v>10</v>
      </c>
      <c r="B6" s="303" t="s">
        <v>11</v>
      </c>
      <c r="C6" s="303" t="s">
        <v>12</v>
      </c>
      <c r="D6" s="303" t="s">
        <v>10</v>
      </c>
      <c r="E6" s="303" t="s">
        <v>11</v>
      </c>
      <c r="F6" s="303" t="s">
        <v>13</v>
      </c>
      <c r="G6" s="301"/>
    </row>
    <row r="7" spans="1:7" s="292" customFormat="1" ht="18" customHeight="1">
      <c r="A7" s="304" t="s">
        <v>14</v>
      </c>
      <c r="B7" s="303" t="s">
        <v>12</v>
      </c>
      <c r="C7" s="305">
        <v>2216379.9</v>
      </c>
      <c r="D7" s="306" t="s">
        <v>15</v>
      </c>
      <c r="E7" s="303">
        <v>31</v>
      </c>
      <c r="F7" s="305"/>
      <c r="G7" s="301"/>
    </row>
    <row r="8" spans="1:7" s="292" customFormat="1" ht="19.5" customHeight="1">
      <c r="A8" s="304" t="s">
        <v>16</v>
      </c>
      <c r="B8" s="303" t="s">
        <v>13</v>
      </c>
      <c r="C8" s="305"/>
      <c r="D8" s="306" t="s">
        <v>17</v>
      </c>
      <c r="E8" s="303">
        <v>32</v>
      </c>
      <c r="F8" s="305"/>
      <c r="G8" s="301"/>
    </row>
    <row r="9" spans="1:7" s="292" customFormat="1" ht="18" customHeight="1">
      <c r="A9" s="304" t="s">
        <v>18</v>
      </c>
      <c r="B9" s="303" t="s">
        <v>19</v>
      </c>
      <c r="C9" s="307"/>
      <c r="D9" s="306" t="s">
        <v>20</v>
      </c>
      <c r="E9" s="303">
        <v>33</v>
      </c>
      <c r="F9" s="305"/>
      <c r="G9" s="301"/>
    </row>
    <row r="10" spans="1:7" s="292" customFormat="1" ht="18" customHeight="1">
      <c r="A10" s="304" t="s">
        <v>21</v>
      </c>
      <c r="B10" s="303" t="s">
        <v>22</v>
      </c>
      <c r="C10" s="307"/>
      <c r="D10" s="306" t="s">
        <v>23</v>
      </c>
      <c r="E10" s="303">
        <v>34</v>
      </c>
      <c r="F10" s="305"/>
      <c r="G10" s="301"/>
    </row>
    <row r="11" spans="1:7" s="292" customFormat="1" ht="18" customHeight="1">
      <c r="A11" s="304" t="s">
        <v>24</v>
      </c>
      <c r="B11" s="303" t="s">
        <v>25</v>
      </c>
      <c r="C11" s="307"/>
      <c r="D11" s="306" t="s">
        <v>26</v>
      </c>
      <c r="E11" s="303">
        <v>35</v>
      </c>
      <c r="F11" s="305"/>
      <c r="G11" s="301"/>
    </row>
    <row r="12" spans="1:7" s="292" customFormat="1" ht="18" customHeight="1">
      <c r="A12" s="304" t="s">
        <v>27</v>
      </c>
      <c r="B12" s="303" t="s">
        <v>28</v>
      </c>
      <c r="C12" s="307"/>
      <c r="D12" s="306" t="s">
        <v>29</v>
      </c>
      <c r="E12" s="303">
        <v>36</v>
      </c>
      <c r="F12" s="305">
        <v>3193807.7</v>
      </c>
      <c r="G12" s="301"/>
    </row>
    <row r="13" spans="1:7" s="292" customFormat="1" ht="18" customHeight="1">
      <c r="A13" s="304" t="s">
        <v>30</v>
      </c>
      <c r="B13" s="303" t="s">
        <v>31</v>
      </c>
      <c r="C13" s="307"/>
      <c r="D13" s="306" t="s">
        <v>32</v>
      </c>
      <c r="E13" s="303">
        <v>37</v>
      </c>
      <c r="F13" s="305"/>
      <c r="G13" s="301"/>
    </row>
    <row r="14" spans="1:7" s="292" customFormat="1" ht="18" customHeight="1">
      <c r="A14" s="308" t="s">
        <v>33</v>
      </c>
      <c r="B14" s="303" t="s">
        <v>34</v>
      </c>
      <c r="C14" s="307">
        <v>306800</v>
      </c>
      <c r="D14" s="306" t="s">
        <v>35</v>
      </c>
      <c r="E14" s="303">
        <v>38</v>
      </c>
      <c r="F14" s="305">
        <v>251073.18</v>
      </c>
      <c r="G14" s="301"/>
    </row>
    <row r="15" spans="1:7" s="292" customFormat="1" ht="18" customHeight="1">
      <c r="A15" s="304" t="s">
        <v>11</v>
      </c>
      <c r="B15" s="303" t="s">
        <v>36</v>
      </c>
      <c r="C15" s="309"/>
      <c r="D15" s="306" t="s">
        <v>37</v>
      </c>
      <c r="E15" s="303">
        <v>39</v>
      </c>
      <c r="F15" s="305">
        <v>88429.41</v>
      </c>
      <c r="G15" s="301"/>
    </row>
    <row r="16" spans="1:7" s="292" customFormat="1" ht="18" customHeight="1">
      <c r="A16" s="304" t="s">
        <v>11</v>
      </c>
      <c r="B16" s="303" t="s">
        <v>38</v>
      </c>
      <c r="C16" s="309"/>
      <c r="D16" s="306" t="s">
        <v>39</v>
      </c>
      <c r="E16" s="303">
        <v>40</v>
      </c>
      <c r="F16" s="305"/>
      <c r="G16" s="301"/>
    </row>
    <row r="17" spans="1:7" s="292" customFormat="1" ht="18" customHeight="1">
      <c r="A17" s="304" t="s">
        <v>11</v>
      </c>
      <c r="B17" s="303" t="s">
        <v>40</v>
      </c>
      <c r="C17" s="310"/>
      <c r="D17" s="306" t="s">
        <v>41</v>
      </c>
      <c r="E17" s="303">
        <v>41</v>
      </c>
      <c r="F17" s="305"/>
      <c r="G17" s="301"/>
    </row>
    <row r="18" spans="1:7" s="292" customFormat="1" ht="18" customHeight="1">
      <c r="A18" s="304" t="s">
        <v>11</v>
      </c>
      <c r="B18" s="303" t="s">
        <v>42</v>
      </c>
      <c r="C18" s="310"/>
      <c r="D18" s="306" t="s">
        <v>43</v>
      </c>
      <c r="E18" s="303">
        <v>42</v>
      </c>
      <c r="F18" s="305"/>
      <c r="G18" s="301"/>
    </row>
    <row r="19" spans="1:7" s="292" customFormat="1" ht="18" customHeight="1">
      <c r="A19" s="304" t="s">
        <v>11</v>
      </c>
      <c r="B19" s="303" t="s">
        <v>44</v>
      </c>
      <c r="C19" s="310"/>
      <c r="D19" s="306" t="s">
        <v>45</v>
      </c>
      <c r="E19" s="303">
        <v>43</v>
      </c>
      <c r="F19" s="305"/>
      <c r="G19" s="301"/>
    </row>
    <row r="20" spans="1:7" s="292" customFormat="1" ht="18" customHeight="1">
      <c r="A20" s="304" t="s">
        <v>11</v>
      </c>
      <c r="B20" s="303" t="s">
        <v>46</v>
      </c>
      <c r="C20" s="310"/>
      <c r="D20" s="306" t="s">
        <v>47</v>
      </c>
      <c r="E20" s="303">
        <v>44</v>
      </c>
      <c r="F20" s="305"/>
      <c r="G20" s="301"/>
    </row>
    <row r="21" spans="1:7" s="292" customFormat="1" ht="18" customHeight="1">
      <c r="A21" s="304" t="s">
        <v>11</v>
      </c>
      <c r="B21" s="303" t="s">
        <v>48</v>
      </c>
      <c r="C21" s="310"/>
      <c r="D21" s="306" t="s">
        <v>49</v>
      </c>
      <c r="E21" s="303">
        <v>45</v>
      </c>
      <c r="F21" s="305"/>
      <c r="G21" s="301"/>
    </row>
    <row r="22" spans="1:7" s="292" customFormat="1" ht="18" customHeight="1">
      <c r="A22" s="304" t="s">
        <v>11</v>
      </c>
      <c r="B22" s="303" t="s">
        <v>50</v>
      </c>
      <c r="C22" s="310"/>
      <c r="D22" s="306" t="s">
        <v>51</v>
      </c>
      <c r="E22" s="303">
        <v>46</v>
      </c>
      <c r="F22" s="305"/>
      <c r="G22" s="301"/>
    </row>
    <row r="23" spans="1:7" s="292" customFormat="1" ht="18" customHeight="1">
      <c r="A23" s="304" t="s">
        <v>11</v>
      </c>
      <c r="B23" s="303" t="s">
        <v>52</v>
      </c>
      <c r="C23" s="310"/>
      <c r="D23" s="306" t="s">
        <v>53</v>
      </c>
      <c r="E23" s="303">
        <v>47</v>
      </c>
      <c r="F23" s="305"/>
      <c r="G23" s="301"/>
    </row>
    <row r="24" spans="1:7" s="292" customFormat="1" ht="18" customHeight="1">
      <c r="A24" s="304" t="s">
        <v>11</v>
      </c>
      <c r="B24" s="303" t="s">
        <v>54</v>
      </c>
      <c r="C24" s="310"/>
      <c r="D24" s="306" t="s">
        <v>55</v>
      </c>
      <c r="E24" s="303">
        <v>48</v>
      </c>
      <c r="F24" s="305"/>
      <c r="G24" s="301"/>
    </row>
    <row r="25" spans="1:7" s="292" customFormat="1" ht="18" customHeight="1">
      <c r="A25" s="304" t="s">
        <v>11</v>
      </c>
      <c r="B25" s="303" t="s">
        <v>56</v>
      </c>
      <c r="C25" s="310"/>
      <c r="D25" s="306" t="s">
        <v>57</v>
      </c>
      <c r="E25" s="303">
        <v>49</v>
      </c>
      <c r="F25" s="305">
        <v>65277</v>
      </c>
      <c r="G25" s="301"/>
    </row>
    <row r="26" spans="1:7" s="292" customFormat="1" ht="18" customHeight="1">
      <c r="A26" s="304" t="s">
        <v>11</v>
      </c>
      <c r="B26" s="303" t="s">
        <v>58</v>
      </c>
      <c r="C26" s="310"/>
      <c r="D26" s="306" t="s">
        <v>59</v>
      </c>
      <c r="E26" s="303">
        <v>50</v>
      </c>
      <c r="F26" s="305"/>
      <c r="G26" s="301"/>
    </row>
    <row r="27" spans="1:7" s="292" customFormat="1" ht="18" customHeight="1">
      <c r="A27" s="304"/>
      <c r="B27" s="303" t="s">
        <v>60</v>
      </c>
      <c r="C27" s="310"/>
      <c r="D27" s="306" t="s">
        <v>61</v>
      </c>
      <c r="E27" s="303">
        <v>51</v>
      </c>
      <c r="F27" s="305"/>
      <c r="G27" s="301"/>
    </row>
    <row r="28" spans="1:7" s="292" customFormat="1" ht="18" customHeight="1">
      <c r="A28" s="304" t="s">
        <v>11</v>
      </c>
      <c r="B28" s="303" t="s">
        <v>62</v>
      </c>
      <c r="C28" s="310"/>
      <c r="D28" s="306" t="s">
        <v>63</v>
      </c>
      <c r="E28" s="303">
        <v>52</v>
      </c>
      <c r="F28" s="305"/>
      <c r="G28" s="301"/>
    </row>
    <row r="29" spans="1:7" s="292" customFormat="1" ht="18" customHeight="1">
      <c r="A29" s="304" t="s">
        <v>11</v>
      </c>
      <c r="B29" s="303" t="s">
        <v>64</v>
      </c>
      <c r="C29" s="310"/>
      <c r="D29" s="306" t="s">
        <v>65</v>
      </c>
      <c r="E29" s="303">
        <v>53</v>
      </c>
      <c r="F29" s="305"/>
      <c r="G29" s="301"/>
    </row>
    <row r="30" spans="1:7" s="292" customFormat="1" ht="18" customHeight="1">
      <c r="A30" s="304" t="s">
        <v>11</v>
      </c>
      <c r="B30" s="303" t="s">
        <v>66</v>
      </c>
      <c r="C30" s="310"/>
      <c r="D30" s="306" t="s">
        <v>67</v>
      </c>
      <c r="E30" s="303">
        <v>54</v>
      </c>
      <c r="F30" s="305"/>
      <c r="G30" s="301"/>
    </row>
    <row r="31" spans="1:7" s="292" customFormat="1" ht="18" customHeight="1">
      <c r="A31" s="304"/>
      <c r="B31" s="303" t="s">
        <v>68</v>
      </c>
      <c r="C31" s="310"/>
      <c r="D31" s="306" t="s">
        <v>69</v>
      </c>
      <c r="E31" s="303">
        <v>55</v>
      </c>
      <c r="F31" s="305"/>
      <c r="G31" s="301"/>
    </row>
    <row r="32" spans="1:7" s="292" customFormat="1" ht="18" customHeight="1">
      <c r="A32" s="304"/>
      <c r="B32" s="303" t="s">
        <v>70</v>
      </c>
      <c r="C32" s="310"/>
      <c r="D32" s="306" t="s">
        <v>71</v>
      </c>
      <c r="E32" s="303">
        <v>56</v>
      </c>
      <c r="F32" s="305"/>
      <c r="G32" s="301"/>
    </row>
    <row r="33" spans="1:7" s="292" customFormat="1" ht="18" customHeight="1">
      <c r="A33" s="302" t="s">
        <v>72</v>
      </c>
      <c r="B33" s="303" t="s">
        <v>73</v>
      </c>
      <c r="C33" s="305">
        <v>2523179.9</v>
      </c>
      <c r="D33" s="303" t="s">
        <v>74</v>
      </c>
      <c r="E33" s="303">
        <v>57</v>
      </c>
      <c r="F33" s="305">
        <v>3598587.29</v>
      </c>
      <c r="G33" s="301"/>
    </row>
    <row r="34" spans="1:7" s="292" customFormat="1" ht="18" customHeight="1">
      <c r="A34" s="311" t="s">
        <v>75</v>
      </c>
      <c r="B34" s="312" t="s">
        <v>76</v>
      </c>
      <c r="C34" s="313"/>
      <c r="D34" s="314" t="s">
        <v>77</v>
      </c>
      <c r="E34" s="312">
        <v>58</v>
      </c>
      <c r="F34" s="313"/>
      <c r="G34" s="301"/>
    </row>
    <row r="35" spans="1:7" s="292" customFormat="1" ht="18" customHeight="1">
      <c r="A35" s="315" t="s">
        <v>78</v>
      </c>
      <c r="B35" s="316" t="s">
        <v>79</v>
      </c>
      <c r="C35" s="317">
        <v>1417258.64</v>
      </c>
      <c r="D35" s="315" t="s">
        <v>80</v>
      </c>
      <c r="E35" s="316">
        <v>59</v>
      </c>
      <c r="F35" s="317">
        <v>341851.25</v>
      </c>
      <c r="G35" s="301"/>
    </row>
    <row r="36" spans="1:7" s="292" customFormat="1" ht="18" customHeight="1">
      <c r="A36" s="316" t="s">
        <v>81</v>
      </c>
      <c r="B36" s="316" t="s">
        <v>82</v>
      </c>
      <c r="C36" s="317">
        <v>3940438.54</v>
      </c>
      <c r="D36" s="316" t="s">
        <v>81</v>
      </c>
      <c r="E36" s="316">
        <v>60</v>
      </c>
      <c r="F36" s="317">
        <v>3940438.54</v>
      </c>
      <c r="G36" s="301"/>
    </row>
    <row r="37" spans="1:6" ht="21.75" customHeight="1">
      <c r="A37" s="318" t="s">
        <v>83</v>
      </c>
      <c r="B37" s="318"/>
      <c r="C37" s="318"/>
      <c r="D37" s="318"/>
      <c r="E37" s="318"/>
      <c r="F37" s="318"/>
    </row>
    <row r="38" spans="1:6" ht="21.75" customHeight="1">
      <c r="A38" s="318" t="s">
        <v>84</v>
      </c>
      <c r="B38" s="318"/>
      <c r="C38" s="318"/>
      <c r="D38" s="318"/>
      <c r="E38" s="318"/>
      <c r="F38" s="318"/>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G18"/>
  <sheetViews>
    <sheetView zoomScale="85" zoomScaleNormal="85" zoomScaleSheetLayoutView="100" workbookViewId="0" topLeftCell="A1">
      <selection activeCell="A2" sqref="A2:D2"/>
    </sheetView>
  </sheetViews>
  <sheetFormatPr defaultColWidth="9.00390625" defaultRowHeight="14.25"/>
  <cols>
    <col min="1" max="3" width="20.625" style="61" customWidth="1"/>
    <col min="4" max="4" width="59.625" style="61" customWidth="1"/>
    <col min="5" max="16384" width="9.00390625" style="61" customWidth="1"/>
  </cols>
  <sheetData>
    <row r="1" ht="13.5">
      <c r="A1" s="61" t="s">
        <v>381</v>
      </c>
    </row>
    <row r="2" spans="1:4" ht="29.25" customHeight="1">
      <c r="A2" s="132" t="s">
        <v>382</v>
      </c>
      <c r="B2" s="133"/>
      <c r="C2" s="133"/>
      <c r="D2" s="133"/>
    </row>
    <row r="3" spans="1:7" s="58" customFormat="1" ht="12">
      <c r="A3" s="134" t="s">
        <v>2</v>
      </c>
      <c r="B3" s="134"/>
      <c r="C3" s="135"/>
      <c r="D3" s="136" t="s">
        <v>383</v>
      </c>
      <c r="E3" s="135"/>
      <c r="F3" s="135"/>
      <c r="G3" s="137"/>
    </row>
    <row r="4" spans="1:4" ht="75" customHeight="1">
      <c r="A4" s="138" t="s">
        <v>384</v>
      </c>
      <c r="B4" s="139" t="s">
        <v>385</v>
      </c>
      <c r="C4" s="140"/>
      <c r="D4" s="141" t="s">
        <v>386</v>
      </c>
    </row>
    <row r="5" spans="1:4" ht="76.5" customHeight="1">
      <c r="A5" s="142"/>
      <c r="B5" s="139" t="s">
        <v>387</v>
      </c>
      <c r="C5" s="140"/>
      <c r="D5" s="143" t="s">
        <v>388</v>
      </c>
    </row>
    <row r="6" spans="1:4" ht="63" customHeight="1">
      <c r="A6" s="142"/>
      <c r="B6" s="139" t="s">
        <v>389</v>
      </c>
      <c r="C6" s="140"/>
      <c r="D6" s="144" t="s">
        <v>390</v>
      </c>
    </row>
    <row r="7" spans="1:4" ht="70.5" customHeight="1">
      <c r="A7" s="142"/>
      <c r="B7" s="139" t="s">
        <v>391</v>
      </c>
      <c r="C7" s="140"/>
      <c r="D7" s="143" t="s">
        <v>392</v>
      </c>
    </row>
    <row r="8" spans="1:4" ht="81.75" customHeight="1">
      <c r="A8" s="145"/>
      <c r="B8" s="139" t="s">
        <v>393</v>
      </c>
      <c r="C8" s="140"/>
      <c r="D8" s="146" t="s">
        <v>394</v>
      </c>
    </row>
    <row r="9" spans="1:4" ht="36" customHeight="1">
      <c r="A9" s="138" t="s">
        <v>395</v>
      </c>
      <c r="B9" s="139" t="s">
        <v>396</v>
      </c>
      <c r="C9" s="140"/>
      <c r="D9" s="147" t="s">
        <v>397</v>
      </c>
    </row>
    <row r="10" spans="1:4" ht="57" customHeight="1">
      <c r="A10" s="142"/>
      <c r="B10" s="138" t="s">
        <v>398</v>
      </c>
      <c r="C10" s="148" t="s">
        <v>399</v>
      </c>
      <c r="D10" s="143" t="s">
        <v>400</v>
      </c>
    </row>
    <row r="11" spans="1:4" ht="57" customHeight="1">
      <c r="A11" s="145"/>
      <c r="B11" s="145"/>
      <c r="C11" s="148" t="s">
        <v>401</v>
      </c>
      <c r="D11" s="143" t="s">
        <v>402</v>
      </c>
    </row>
    <row r="12" spans="1:4" ht="60" customHeight="1">
      <c r="A12" s="139" t="s">
        <v>403</v>
      </c>
      <c r="B12" s="149"/>
      <c r="C12" s="140"/>
      <c r="D12" s="150" t="s">
        <v>404</v>
      </c>
    </row>
    <row r="13" spans="1:4" ht="60" customHeight="1">
      <c r="A13" s="139" t="s">
        <v>405</v>
      </c>
      <c r="B13" s="149"/>
      <c r="C13" s="140"/>
      <c r="D13" s="143" t="s">
        <v>406</v>
      </c>
    </row>
    <row r="14" spans="1:4" ht="48.75" customHeight="1">
      <c r="A14" s="139" t="s">
        <v>407</v>
      </c>
      <c r="B14" s="149"/>
      <c r="C14" s="140"/>
      <c r="D14" s="143" t="s">
        <v>408</v>
      </c>
    </row>
    <row r="15" spans="1:4" ht="120.75" customHeight="1">
      <c r="A15" s="151" t="s">
        <v>409</v>
      </c>
      <c r="B15" s="152"/>
      <c r="C15" s="153"/>
      <c r="D15" s="143" t="s">
        <v>410</v>
      </c>
    </row>
    <row r="16" spans="1:4" ht="60" customHeight="1">
      <c r="A16" s="151" t="s">
        <v>411</v>
      </c>
      <c r="B16" s="152"/>
      <c r="C16" s="153"/>
      <c r="D16" s="143" t="s">
        <v>412</v>
      </c>
    </row>
    <row r="18" spans="1:4" ht="27.75" customHeight="1">
      <c r="A18" s="154" t="s">
        <v>413</v>
      </c>
      <c r="B18" s="154"/>
      <c r="C18" s="154"/>
      <c r="D18" s="154"/>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J40"/>
  <sheetViews>
    <sheetView workbookViewId="0" topLeftCell="A1">
      <selection activeCell="Q25" sqref="Q25"/>
    </sheetView>
  </sheetViews>
  <sheetFormatPr defaultColWidth="9.00390625" defaultRowHeight="14.25"/>
  <cols>
    <col min="1" max="1" width="17.125" style="61" customWidth="1"/>
    <col min="2" max="2" width="15.50390625" style="61" customWidth="1"/>
    <col min="3" max="3" width="13.50390625" style="61" customWidth="1"/>
    <col min="4" max="4" width="12.125" style="61" customWidth="1"/>
    <col min="5" max="5" width="12.625" style="61" customWidth="1"/>
    <col min="6" max="6" width="12.125" style="61" customWidth="1"/>
    <col min="7" max="7" width="14.375" style="61" customWidth="1"/>
    <col min="8" max="8" width="14.125" style="61" customWidth="1"/>
    <col min="9" max="9" width="13.75390625" style="61" customWidth="1"/>
    <col min="10" max="10" width="18.75390625" style="61" customWidth="1"/>
    <col min="11" max="16384" width="9.00390625" style="61" customWidth="1"/>
  </cols>
  <sheetData>
    <row r="1" ht="13.5">
      <c r="A1" s="61" t="s">
        <v>414</v>
      </c>
    </row>
    <row r="2" spans="1:10" ht="33" customHeight="1">
      <c r="A2" s="62" t="s">
        <v>415</v>
      </c>
      <c r="B2" s="62"/>
      <c r="C2" s="62"/>
      <c r="D2" s="62"/>
      <c r="E2" s="62"/>
      <c r="F2" s="62"/>
      <c r="G2" s="62"/>
      <c r="H2" s="62"/>
      <c r="I2" s="62"/>
      <c r="J2" s="62"/>
    </row>
    <row r="3" spans="1:10" s="58" customFormat="1" ht="12">
      <c r="A3" s="63"/>
      <c r="B3" s="63"/>
      <c r="C3" s="64"/>
      <c r="D3" s="51"/>
      <c r="E3" s="64"/>
      <c r="F3" s="64"/>
      <c r="G3" s="65"/>
      <c r="J3" s="51" t="s">
        <v>416</v>
      </c>
    </row>
    <row r="4" spans="1:10" ht="30" customHeight="1">
      <c r="A4" s="66" t="s">
        <v>417</v>
      </c>
      <c r="B4" s="67" t="s">
        <v>418</v>
      </c>
      <c r="C4" s="68"/>
      <c r="D4" s="68"/>
      <c r="E4" s="68"/>
      <c r="F4" s="68"/>
      <c r="G4" s="68"/>
      <c r="H4" s="68"/>
      <c r="I4" s="68"/>
      <c r="J4" s="68"/>
    </row>
    <row r="5" spans="1:10" ht="31.5" customHeight="1">
      <c r="A5" s="66" t="s">
        <v>419</v>
      </c>
      <c r="B5" s="66"/>
      <c r="C5" s="66"/>
      <c r="D5" s="66"/>
      <c r="E5" s="66"/>
      <c r="F5" s="66"/>
      <c r="G5" s="66"/>
      <c r="H5" s="66"/>
      <c r="I5" s="66"/>
      <c r="J5" s="66" t="s">
        <v>420</v>
      </c>
    </row>
    <row r="6" spans="1:10" ht="72" customHeight="1">
      <c r="A6" s="66" t="s">
        <v>421</v>
      </c>
      <c r="B6" s="69" t="s">
        <v>422</v>
      </c>
      <c r="C6" s="70" t="s">
        <v>423</v>
      </c>
      <c r="D6" s="70"/>
      <c r="E6" s="70"/>
      <c r="F6" s="70"/>
      <c r="G6" s="70"/>
      <c r="H6" s="70"/>
      <c r="I6" s="70"/>
      <c r="J6" s="71" t="s">
        <v>412</v>
      </c>
    </row>
    <row r="7" spans="1:10" ht="67.5" customHeight="1">
      <c r="A7" s="66"/>
      <c r="B7" s="69" t="s">
        <v>424</v>
      </c>
      <c r="C7" s="70" t="s">
        <v>425</v>
      </c>
      <c r="D7" s="70"/>
      <c r="E7" s="70"/>
      <c r="F7" s="70"/>
      <c r="G7" s="70"/>
      <c r="H7" s="70"/>
      <c r="I7" s="70"/>
      <c r="J7" s="71" t="s">
        <v>412</v>
      </c>
    </row>
    <row r="8" spans="1:10" ht="31.5" customHeight="1">
      <c r="A8" s="68" t="s">
        <v>426</v>
      </c>
      <c r="B8" s="68"/>
      <c r="C8" s="68"/>
      <c r="D8" s="68"/>
      <c r="E8" s="68"/>
      <c r="F8" s="68"/>
      <c r="G8" s="68"/>
      <c r="H8" s="68"/>
      <c r="I8" s="68"/>
      <c r="J8" s="68"/>
    </row>
    <row r="9" spans="1:10" ht="31.5" customHeight="1">
      <c r="A9" s="71" t="s">
        <v>427</v>
      </c>
      <c r="B9" s="72" t="s">
        <v>428</v>
      </c>
      <c r="C9" s="72"/>
      <c r="D9" s="72"/>
      <c r="E9" s="72"/>
      <c r="F9" s="72"/>
      <c r="G9" s="73" t="s">
        <v>429</v>
      </c>
      <c r="H9" s="73"/>
      <c r="I9" s="73"/>
      <c r="J9" s="73"/>
    </row>
    <row r="10" spans="1:10" ht="146.25" customHeight="1">
      <c r="A10" s="74" t="s">
        <v>430</v>
      </c>
      <c r="B10" s="75" t="s">
        <v>425</v>
      </c>
      <c r="C10" s="76"/>
      <c r="D10" s="76"/>
      <c r="E10" s="76"/>
      <c r="F10" s="77"/>
      <c r="G10" s="75" t="s">
        <v>431</v>
      </c>
      <c r="H10" s="76"/>
      <c r="I10" s="76"/>
      <c r="J10" s="77"/>
    </row>
    <row r="11" spans="1:10" ht="139.5" customHeight="1">
      <c r="A11" s="74" t="s">
        <v>432</v>
      </c>
      <c r="B11" s="75" t="s">
        <v>433</v>
      </c>
      <c r="C11" s="76"/>
      <c r="D11" s="76"/>
      <c r="E11" s="76"/>
      <c r="F11" s="77"/>
      <c r="G11" s="319" t="s">
        <v>434</v>
      </c>
      <c r="H11" s="79"/>
      <c r="I11" s="79"/>
      <c r="J11" s="122"/>
    </row>
    <row r="12" spans="1:10" ht="139.5" customHeight="1">
      <c r="A12" s="74" t="s">
        <v>435</v>
      </c>
      <c r="B12" s="75" t="s">
        <v>433</v>
      </c>
      <c r="C12" s="76"/>
      <c r="D12" s="76"/>
      <c r="E12" s="76"/>
      <c r="F12" s="77"/>
      <c r="G12" s="319" t="s">
        <v>434</v>
      </c>
      <c r="H12" s="79"/>
      <c r="I12" s="79"/>
      <c r="J12" s="122"/>
    </row>
    <row r="13" spans="1:10" ht="31.5" customHeight="1">
      <c r="A13" s="80" t="s">
        <v>436</v>
      </c>
      <c r="B13" s="80"/>
      <c r="C13" s="80"/>
      <c r="D13" s="80"/>
      <c r="E13" s="80"/>
      <c r="F13" s="80"/>
      <c r="G13" s="80"/>
      <c r="H13" s="80"/>
      <c r="I13" s="80"/>
      <c r="J13" s="80"/>
    </row>
    <row r="14" spans="1:10" ht="31.5" customHeight="1">
      <c r="A14" s="71" t="s">
        <v>437</v>
      </c>
      <c r="B14" s="71" t="s">
        <v>438</v>
      </c>
      <c r="C14" s="81" t="s">
        <v>439</v>
      </c>
      <c r="D14" s="82"/>
      <c r="E14" s="83" t="s">
        <v>440</v>
      </c>
      <c r="F14" s="84"/>
      <c r="G14" s="85"/>
      <c r="H14" s="86" t="s">
        <v>441</v>
      </c>
      <c r="I14" s="123" t="s">
        <v>442</v>
      </c>
      <c r="J14" s="86" t="s">
        <v>443</v>
      </c>
    </row>
    <row r="15" spans="1:10" ht="31.5" customHeight="1">
      <c r="A15" s="71"/>
      <c r="B15" s="71"/>
      <c r="C15" s="87"/>
      <c r="D15" s="88"/>
      <c r="E15" s="71" t="s">
        <v>444</v>
      </c>
      <c r="F15" s="71" t="s">
        <v>445</v>
      </c>
      <c r="G15" s="71" t="s">
        <v>446</v>
      </c>
      <c r="H15" s="89"/>
      <c r="I15" s="89"/>
      <c r="J15" s="124"/>
    </row>
    <row r="16" spans="1:10" ht="27.75" customHeight="1">
      <c r="A16" s="90" t="s">
        <v>120</v>
      </c>
      <c r="B16" s="91" t="s">
        <v>447</v>
      </c>
      <c r="C16" s="92" t="s">
        <v>100</v>
      </c>
      <c r="D16" s="93"/>
      <c r="E16" s="94">
        <f>SUM(F16:G16)</f>
        <v>173.02</v>
      </c>
      <c r="F16" s="94">
        <f>SUM(F17)+F20+F21+F22</f>
        <v>142.34</v>
      </c>
      <c r="G16" s="94">
        <f>SUM(G17)+G20+G21+G22</f>
        <v>30.68</v>
      </c>
      <c r="H16" s="94">
        <f>SUM(F16:G16)</f>
        <v>173.02</v>
      </c>
      <c r="I16" s="125">
        <v>1</v>
      </c>
      <c r="J16" s="97" t="s">
        <v>412</v>
      </c>
    </row>
    <row r="17" spans="1:10" ht="27.75" customHeight="1">
      <c r="A17" s="90" t="s">
        <v>120</v>
      </c>
      <c r="B17" s="91" t="s">
        <v>447</v>
      </c>
      <c r="C17" s="95" t="s">
        <v>102</v>
      </c>
      <c r="D17" s="96"/>
      <c r="E17" s="94">
        <f aca="true" t="shared" si="0" ref="E17:E22">SUM(F17:G17)</f>
        <v>132.54</v>
      </c>
      <c r="F17" s="94">
        <f>SUM(F18:F19)</f>
        <v>101.86</v>
      </c>
      <c r="G17" s="94">
        <f>SUM(G18:G19)</f>
        <v>30.68</v>
      </c>
      <c r="H17" s="94">
        <f aca="true" t="shared" si="1" ref="H17:H22">SUM(F17:G17)</f>
        <v>132.54</v>
      </c>
      <c r="I17" s="125">
        <v>1</v>
      </c>
      <c r="J17" s="97" t="s">
        <v>412</v>
      </c>
    </row>
    <row r="18" spans="1:10" ht="27.75" customHeight="1">
      <c r="A18" s="90" t="s">
        <v>120</v>
      </c>
      <c r="B18" s="91" t="s">
        <v>448</v>
      </c>
      <c r="C18" s="95" t="s">
        <v>449</v>
      </c>
      <c r="D18" s="96"/>
      <c r="E18" s="94">
        <f t="shared" si="0"/>
        <v>101.86</v>
      </c>
      <c r="F18" s="94">
        <v>101.86</v>
      </c>
      <c r="G18" s="97"/>
      <c r="H18" s="94">
        <f t="shared" si="1"/>
        <v>101.86</v>
      </c>
      <c r="I18" s="125">
        <v>1</v>
      </c>
      <c r="J18" s="97" t="s">
        <v>412</v>
      </c>
    </row>
    <row r="19" spans="1:10" ht="27.75" customHeight="1">
      <c r="A19" s="90" t="s">
        <v>120</v>
      </c>
      <c r="B19" s="91" t="s">
        <v>448</v>
      </c>
      <c r="C19" s="95" t="s">
        <v>450</v>
      </c>
      <c r="D19" s="96"/>
      <c r="E19" s="94">
        <f t="shared" si="0"/>
        <v>30.68</v>
      </c>
      <c r="F19" s="94"/>
      <c r="G19" s="94">
        <v>30.68</v>
      </c>
      <c r="H19" s="94">
        <f t="shared" si="1"/>
        <v>30.68</v>
      </c>
      <c r="I19" s="125">
        <v>1</v>
      </c>
      <c r="J19" s="97" t="s">
        <v>412</v>
      </c>
    </row>
    <row r="20" spans="1:10" ht="27.75" customHeight="1">
      <c r="A20" s="90" t="s">
        <v>120</v>
      </c>
      <c r="B20" s="91" t="s">
        <v>447</v>
      </c>
      <c r="C20" s="95" t="s">
        <v>105</v>
      </c>
      <c r="D20" s="96"/>
      <c r="E20" s="94">
        <f t="shared" si="0"/>
        <v>25.11</v>
      </c>
      <c r="F20" s="94">
        <v>25.11</v>
      </c>
      <c r="G20" s="97">
        <v>0</v>
      </c>
      <c r="H20" s="94">
        <f t="shared" si="1"/>
        <v>25.11</v>
      </c>
      <c r="I20" s="125">
        <v>1</v>
      </c>
      <c r="J20" s="97" t="s">
        <v>412</v>
      </c>
    </row>
    <row r="21" spans="1:10" ht="27.75" customHeight="1">
      <c r="A21" s="90" t="s">
        <v>120</v>
      </c>
      <c r="B21" s="91" t="s">
        <v>447</v>
      </c>
      <c r="C21" s="98" t="s">
        <v>110</v>
      </c>
      <c r="D21" s="99"/>
      <c r="E21" s="94">
        <f t="shared" si="0"/>
        <v>8.84</v>
      </c>
      <c r="F21" s="94">
        <v>8.84</v>
      </c>
      <c r="G21" s="97">
        <v>0</v>
      </c>
      <c r="H21" s="94">
        <f t="shared" si="1"/>
        <v>8.84</v>
      </c>
      <c r="I21" s="125">
        <v>1</v>
      </c>
      <c r="J21" s="97" t="s">
        <v>412</v>
      </c>
    </row>
    <row r="22" spans="1:10" ht="27.75" customHeight="1">
      <c r="A22" s="90" t="s">
        <v>120</v>
      </c>
      <c r="B22" s="91" t="s">
        <v>447</v>
      </c>
      <c r="C22" s="100" t="s">
        <v>451</v>
      </c>
      <c r="D22" s="101"/>
      <c r="E22" s="94">
        <f t="shared" si="0"/>
        <v>6.53</v>
      </c>
      <c r="F22" s="94">
        <v>6.53</v>
      </c>
      <c r="G22" s="97">
        <v>0</v>
      </c>
      <c r="H22" s="94">
        <f t="shared" si="1"/>
        <v>6.53</v>
      </c>
      <c r="I22" s="125">
        <v>1</v>
      </c>
      <c r="J22" s="97" t="s">
        <v>412</v>
      </c>
    </row>
    <row r="23" spans="1:10" ht="31.5" customHeight="1">
      <c r="A23" s="80" t="s">
        <v>452</v>
      </c>
      <c r="B23" s="80"/>
      <c r="C23" s="80"/>
      <c r="D23" s="80"/>
      <c r="E23" s="80"/>
      <c r="F23" s="80"/>
      <c r="G23" s="80"/>
      <c r="H23" s="80"/>
      <c r="I23" s="80"/>
      <c r="J23" s="80"/>
    </row>
    <row r="24" spans="1:10" s="59" customFormat="1" ht="31.5" customHeight="1">
      <c r="A24" s="102" t="s">
        <v>453</v>
      </c>
      <c r="B24" s="103" t="s">
        <v>454</v>
      </c>
      <c r="C24" s="103" t="s">
        <v>455</v>
      </c>
      <c r="D24" s="102" t="s">
        <v>456</v>
      </c>
      <c r="E24" s="104" t="s">
        <v>457</v>
      </c>
      <c r="F24" s="104" t="s">
        <v>458</v>
      </c>
      <c r="G24" s="104" t="s">
        <v>459</v>
      </c>
      <c r="H24" s="105" t="s">
        <v>460</v>
      </c>
      <c r="I24" s="126"/>
      <c r="J24" s="127"/>
    </row>
    <row r="25" spans="1:10" s="59" customFormat="1" ht="31.5" customHeight="1">
      <c r="A25" s="106" t="s">
        <v>461</v>
      </c>
      <c r="B25" s="106" t="s">
        <v>462</v>
      </c>
      <c r="C25" s="107" t="s">
        <v>463</v>
      </c>
      <c r="D25" s="28" t="s">
        <v>464</v>
      </c>
      <c r="E25" s="29" t="s">
        <v>12</v>
      </c>
      <c r="F25" s="29" t="s">
        <v>465</v>
      </c>
      <c r="G25" s="29" t="s">
        <v>466</v>
      </c>
      <c r="H25" s="108" t="s">
        <v>467</v>
      </c>
      <c r="I25" s="128"/>
      <c r="J25" s="129"/>
    </row>
    <row r="26" spans="1:10" s="59" customFormat="1" ht="31.5" customHeight="1">
      <c r="A26" s="109"/>
      <c r="B26" s="106" t="s">
        <v>462</v>
      </c>
      <c r="C26" s="107" t="s">
        <v>468</v>
      </c>
      <c r="D26" s="28" t="s">
        <v>464</v>
      </c>
      <c r="E26" s="29" t="s">
        <v>12</v>
      </c>
      <c r="F26" s="29" t="s">
        <v>465</v>
      </c>
      <c r="G26" s="29" t="s">
        <v>466</v>
      </c>
      <c r="H26" s="108" t="s">
        <v>467</v>
      </c>
      <c r="I26" s="128"/>
      <c r="J26" s="129"/>
    </row>
    <row r="27" spans="1:10" s="59" customFormat="1" ht="31.5" customHeight="1">
      <c r="A27" s="109"/>
      <c r="B27" s="106" t="s">
        <v>462</v>
      </c>
      <c r="C27" s="107" t="s">
        <v>469</v>
      </c>
      <c r="D27" s="28" t="s">
        <v>464</v>
      </c>
      <c r="E27" s="29" t="s">
        <v>470</v>
      </c>
      <c r="F27" s="29" t="s">
        <v>470</v>
      </c>
      <c r="G27" s="29" t="s">
        <v>466</v>
      </c>
      <c r="H27" s="108" t="s">
        <v>467</v>
      </c>
      <c r="I27" s="128"/>
      <c r="J27" s="129"/>
    </row>
    <row r="28" spans="1:10" s="59" customFormat="1" ht="31.5" customHeight="1">
      <c r="A28" s="109"/>
      <c r="B28" s="106" t="s">
        <v>462</v>
      </c>
      <c r="C28" s="39" t="s">
        <v>471</v>
      </c>
      <c r="D28" s="110" t="s">
        <v>472</v>
      </c>
      <c r="E28" s="29" t="s">
        <v>82</v>
      </c>
      <c r="F28" s="29" t="s">
        <v>473</v>
      </c>
      <c r="G28" s="29" t="s">
        <v>466</v>
      </c>
      <c r="H28" s="108" t="s">
        <v>467</v>
      </c>
      <c r="I28" s="128"/>
      <c r="J28" s="129"/>
    </row>
    <row r="29" spans="1:10" s="59" customFormat="1" ht="31.5" customHeight="1">
      <c r="A29" s="109"/>
      <c r="B29" s="106" t="s">
        <v>474</v>
      </c>
      <c r="C29" s="33" t="s">
        <v>475</v>
      </c>
      <c r="D29" s="110" t="s">
        <v>472</v>
      </c>
      <c r="E29" s="320" t="s">
        <v>476</v>
      </c>
      <c r="F29" s="34" t="s">
        <v>473</v>
      </c>
      <c r="G29" s="29" t="s">
        <v>466</v>
      </c>
      <c r="H29" s="108" t="s">
        <v>467</v>
      </c>
      <c r="I29" s="128"/>
      <c r="J29" s="129"/>
    </row>
    <row r="30" spans="1:10" s="60" customFormat="1" ht="31.5" customHeight="1">
      <c r="A30" s="109"/>
      <c r="B30" s="106" t="s">
        <v>477</v>
      </c>
      <c r="C30" s="35" t="s">
        <v>478</v>
      </c>
      <c r="D30" s="36" t="s">
        <v>479</v>
      </c>
      <c r="E30" s="37" t="s">
        <v>480</v>
      </c>
      <c r="F30" s="37" t="s">
        <v>480</v>
      </c>
      <c r="G30" s="111" t="s">
        <v>478</v>
      </c>
      <c r="H30" s="108" t="s">
        <v>467</v>
      </c>
      <c r="I30" s="128"/>
      <c r="J30" s="129"/>
    </row>
    <row r="31" spans="1:10" s="60" customFormat="1" ht="31.5" customHeight="1">
      <c r="A31" s="112"/>
      <c r="B31" s="113" t="s">
        <v>481</v>
      </c>
      <c r="C31" s="33" t="s">
        <v>482</v>
      </c>
      <c r="D31" s="34" t="s">
        <v>483</v>
      </c>
      <c r="E31" s="34" t="s">
        <v>484</v>
      </c>
      <c r="F31" s="34" t="s">
        <v>485</v>
      </c>
      <c r="G31" s="29" t="s">
        <v>466</v>
      </c>
      <c r="H31" s="108" t="s">
        <v>467</v>
      </c>
      <c r="I31" s="128"/>
      <c r="J31" s="129"/>
    </row>
    <row r="32" spans="1:10" s="60" customFormat="1" ht="31.5" customHeight="1">
      <c r="A32" s="113"/>
      <c r="B32" s="113" t="s">
        <v>486</v>
      </c>
      <c r="C32" s="39" t="s">
        <v>487</v>
      </c>
      <c r="D32" s="110" t="s">
        <v>472</v>
      </c>
      <c r="E32" s="36">
        <v>0.8</v>
      </c>
      <c r="F32" s="34" t="s">
        <v>473</v>
      </c>
      <c r="G32" s="29" t="s">
        <v>466</v>
      </c>
      <c r="H32" s="108"/>
      <c r="I32" s="128"/>
      <c r="J32" s="129"/>
    </row>
    <row r="33" spans="1:10" s="60" customFormat="1" ht="31.5" customHeight="1">
      <c r="A33" s="113"/>
      <c r="B33" s="113" t="s">
        <v>486</v>
      </c>
      <c r="C33" s="40" t="s">
        <v>488</v>
      </c>
      <c r="D33" s="110" t="s">
        <v>472</v>
      </c>
      <c r="E33" s="41" t="s">
        <v>489</v>
      </c>
      <c r="F33" s="41" t="s">
        <v>489</v>
      </c>
      <c r="G33" s="36" t="s">
        <v>490</v>
      </c>
      <c r="H33" s="108" t="s">
        <v>467</v>
      </c>
      <c r="I33" s="128"/>
      <c r="J33" s="129"/>
    </row>
    <row r="34" spans="1:10" s="60" customFormat="1" ht="31.5" customHeight="1">
      <c r="A34" s="113"/>
      <c r="B34" s="114" t="s">
        <v>491</v>
      </c>
      <c r="C34" s="34" t="s">
        <v>492</v>
      </c>
      <c r="D34" s="110" t="s">
        <v>472</v>
      </c>
      <c r="E34" s="320" t="s">
        <v>493</v>
      </c>
      <c r="F34" s="34" t="s">
        <v>494</v>
      </c>
      <c r="G34" s="29" t="s">
        <v>466</v>
      </c>
      <c r="H34" s="108" t="s">
        <v>467</v>
      </c>
      <c r="I34" s="128"/>
      <c r="J34" s="129"/>
    </row>
    <row r="35" spans="1:10" s="60" customFormat="1" ht="31.5" customHeight="1">
      <c r="A35" s="115" t="s">
        <v>495</v>
      </c>
      <c r="B35" s="116" t="s">
        <v>496</v>
      </c>
      <c r="C35" s="36" t="s">
        <v>497</v>
      </c>
      <c r="D35" s="110" t="s">
        <v>472</v>
      </c>
      <c r="E35" s="41">
        <v>0.8</v>
      </c>
      <c r="F35" s="34" t="s">
        <v>473</v>
      </c>
      <c r="G35" s="29" t="s">
        <v>466</v>
      </c>
      <c r="H35" s="108" t="s">
        <v>467</v>
      </c>
      <c r="I35" s="128"/>
      <c r="J35" s="129"/>
    </row>
    <row r="36" spans="1:10" ht="52.5" customHeight="1">
      <c r="A36" s="117" t="s">
        <v>498</v>
      </c>
      <c r="B36" s="118" t="s">
        <v>412</v>
      </c>
      <c r="C36" s="119"/>
      <c r="D36" s="119"/>
      <c r="E36" s="119"/>
      <c r="F36" s="119"/>
      <c r="G36" s="119"/>
      <c r="H36" s="119"/>
      <c r="I36" s="119"/>
      <c r="J36" s="130"/>
    </row>
    <row r="38" spans="1:10" ht="25.5" customHeight="1">
      <c r="A38" s="120" t="s">
        <v>499</v>
      </c>
      <c r="B38" s="121"/>
      <c r="C38" s="121"/>
      <c r="D38" s="121"/>
      <c r="E38" s="121"/>
      <c r="F38" s="121"/>
      <c r="G38" s="121"/>
      <c r="H38" s="121"/>
      <c r="I38" s="121"/>
      <c r="J38" s="131"/>
    </row>
    <row r="39" spans="1:10" ht="25.5" customHeight="1">
      <c r="A39" s="120" t="s">
        <v>500</v>
      </c>
      <c r="B39" s="120"/>
      <c r="C39" s="120"/>
      <c r="D39" s="120"/>
      <c r="E39" s="120"/>
      <c r="F39" s="120"/>
      <c r="G39" s="120"/>
      <c r="H39" s="120"/>
      <c r="I39" s="120"/>
      <c r="J39" s="120"/>
    </row>
    <row r="40" spans="1:10" ht="25.5" customHeight="1">
      <c r="A40" s="120" t="s">
        <v>501</v>
      </c>
      <c r="B40" s="120"/>
      <c r="C40" s="120"/>
      <c r="D40" s="120"/>
      <c r="E40" s="120"/>
      <c r="F40" s="120"/>
      <c r="G40" s="120"/>
      <c r="H40" s="120"/>
      <c r="I40" s="120"/>
      <c r="J40" s="120"/>
    </row>
  </sheetData>
  <sheetProtection/>
  <mergeCells count="48">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A23:J23"/>
    <mergeCell ref="H24:J24"/>
    <mergeCell ref="H25:J25"/>
    <mergeCell ref="H26:J26"/>
    <mergeCell ref="H27:J27"/>
    <mergeCell ref="H28:J28"/>
    <mergeCell ref="H29:J29"/>
    <mergeCell ref="H30:J30"/>
    <mergeCell ref="H31:J31"/>
    <mergeCell ref="H33:J33"/>
    <mergeCell ref="H34:J34"/>
    <mergeCell ref="H35:J35"/>
    <mergeCell ref="B36:J36"/>
    <mergeCell ref="A39:J39"/>
    <mergeCell ref="A40:J40"/>
    <mergeCell ref="A6:A7"/>
    <mergeCell ref="A14:A15"/>
    <mergeCell ref="A25:A31"/>
    <mergeCell ref="A32:A34"/>
    <mergeCell ref="B14:B15"/>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IV32"/>
  <sheetViews>
    <sheetView workbookViewId="0" topLeftCell="A1">
      <selection activeCell="O23" sqref="O23"/>
    </sheetView>
  </sheetViews>
  <sheetFormatPr defaultColWidth="9.00390625" defaultRowHeight="14.25"/>
  <cols>
    <col min="1" max="2" width="11.125" style="4" customWidth="1"/>
    <col min="3" max="3" width="14.625" style="4" customWidth="1"/>
    <col min="4" max="6" width="11.25390625" style="4" customWidth="1"/>
    <col min="7" max="7" width="10.00390625" style="4" customWidth="1"/>
    <col min="8" max="8" width="9.00390625" style="4" customWidth="1"/>
    <col min="9" max="9" width="8.625" style="4" customWidth="1"/>
    <col min="10" max="10" width="11.50390625" style="4" customWidth="1"/>
    <col min="11" max="16384" width="9.00390625" style="5" customWidth="1"/>
  </cols>
  <sheetData>
    <row r="1" ht="13.5">
      <c r="A1" s="4" t="s">
        <v>502</v>
      </c>
    </row>
    <row r="2" spans="1:10" ht="25.5" customHeight="1">
      <c r="A2" s="6" t="s">
        <v>503</v>
      </c>
      <c r="B2" s="6"/>
      <c r="C2" s="6"/>
      <c r="D2" s="6"/>
      <c r="E2" s="6"/>
      <c r="F2" s="6"/>
      <c r="G2" s="6"/>
      <c r="H2" s="6"/>
      <c r="I2" s="6"/>
      <c r="J2" s="6"/>
    </row>
    <row r="3" spans="1:10" s="1" customFormat="1" ht="12.75" customHeight="1">
      <c r="A3" s="6"/>
      <c r="B3" s="6"/>
      <c r="C3" s="6"/>
      <c r="D3" s="6"/>
      <c r="E3" s="6"/>
      <c r="F3" s="6"/>
      <c r="G3" s="6"/>
      <c r="H3" s="6"/>
      <c r="I3" s="6"/>
      <c r="J3" s="51" t="s">
        <v>504</v>
      </c>
    </row>
    <row r="4" spans="1:256" s="2" customFormat="1" ht="18" customHeight="1">
      <c r="A4" s="7" t="s">
        <v>505</v>
      </c>
      <c r="B4" s="7"/>
      <c r="C4" s="8" t="s">
        <v>506</v>
      </c>
      <c r="D4" s="8"/>
      <c r="E4" s="8"/>
      <c r="F4" s="8"/>
      <c r="G4" s="8"/>
      <c r="H4" s="8"/>
      <c r="I4" s="8"/>
      <c r="J4" s="8"/>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3" customFormat="1" ht="27.75" customHeight="1">
      <c r="A5" s="7" t="s">
        <v>507</v>
      </c>
      <c r="B5" s="7"/>
      <c r="C5" s="9" t="s">
        <v>508</v>
      </c>
      <c r="D5" s="10"/>
      <c r="E5" s="11"/>
      <c r="F5" s="7" t="s">
        <v>509</v>
      </c>
      <c r="G5" s="12" t="s">
        <v>418</v>
      </c>
      <c r="H5" s="12"/>
      <c r="I5" s="12"/>
      <c r="J5" s="12"/>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3" customFormat="1" ht="36" customHeight="1">
      <c r="A6" s="7" t="s">
        <v>510</v>
      </c>
      <c r="B6" s="7"/>
      <c r="C6" s="7"/>
      <c r="D6" s="7" t="s">
        <v>511</v>
      </c>
      <c r="E6" s="7" t="s">
        <v>512</v>
      </c>
      <c r="F6" s="7" t="s">
        <v>513</v>
      </c>
      <c r="G6" s="7" t="s">
        <v>514</v>
      </c>
      <c r="H6" s="7" t="s">
        <v>515</v>
      </c>
      <c r="I6" s="7" t="s">
        <v>516</v>
      </c>
      <c r="J6" s="7"/>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3" customFormat="1" ht="36" customHeight="1">
      <c r="A7" s="7"/>
      <c r="B7" s="7"/>
      <c r="C7" s="13" t="s">
        <v>517</v>
      </c>
      <c r="D7" s="14"/>
      <c r="E7" s="14"/>
      <c r="F7" s="14">
        <f>SUM(F8:F10)</f>
        <v>206.63</v>
      </c>
      <c r="G7" s="7">
        <v>10</v>
      </c>
      <c r="H7" s="15">
        <v>1</v>
      </c>
      <c r="I7" s="16">
        <v>100</v>
      </c>
      <c r="J7" s="16"/>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3" customFormat="1" ht="36" customHeight="1">
      <c r="A8" s="7"/>
      <c r="B8" s="7"/>
      <c r="C8" s="13" t="s">
        <v>518</v>
      </c>
      <c r="D8" s="14"/>
      <c r="E8" s="14"/>
      <c r="F8" s="14">
        <v>79.3</v>
      </c>
      <c r="G8" s="7" t="s">
        <v>355</v>
      </c>
      <c r="H8" s="14"/>
      <c r="I8" s="16" t="s">
        <v>355</v>
      </c>
      <c r="J8" s="16"/>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3" customFormat="1" ht="36" customHeight="1">
      <c r="A9" s="7"/>
      <c r="B9" s="7"/>
      <c r="C9" s="13" t="s">
        <v>519</v>
      </c>
      <c r="D9" s="14"/>
      <c r="E9" s="14"/>
      <c r="F9" s="14">
        <v>127.33</v>
      </c>
      <c r="G9" s="7" t="s">
        <v>355</v>
      </c>
      <c r="H9" s="14"/>
      <c r="I9" s="16" t="s">
        <v>355</v>
      </c>
      <c r="J9" s="16"/>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10" ht="36" customHeight="1">
      <c r="A10" s="7"/>
      <c r="B10" s="7"/>
      <c r="C10" s="13" t="s">
        <v>520</v>
      </c>
      <c r="D10" s="14"/>
      <c r="E10" s="14"/>
      <c r="F10" s="14"/>
      <c r="G10" s="7" t="s">
        <v>355</v>
      </c>
      <c r="H10" s="14"/>
      <c r="I10" s="16" t="s">
        <v>355</v>
      </c>
      <c r="J10" s="16"/>
    </row>
    <row r="11" spans="1:10" ht="18" customHeight="1">
      <c r="A11" s="7" t="s">
        <v>521</v>
      </c>
      <c r="B11" s="7" t="s">
        <v>522</v>
      </c>
      <c r="C11" s="7"/>
      <c r="D11" s="7"/>
      <c r="E11" s="7"/>
      <c r="F11" s="16" t="s">
        <v>429</v>
      </c>
      <c r="G11" s="16"/>
      <c r="H11" s="16"/>
      <c r="I11" s="16"/>
      <c r="J11" s="16"/>
    </row>
    <row r="12" spans="1:10" ht="116.25" customHeight="1">
      <c r="A12" s="7"/>
      <c r="B12" s="17" t="s">
        <v>425</v>
      </c>
      <c r="C12" s="18"/>
      <c r="D12" s="18"/>
      <c r="E12" s="19"/>
      <c r="F12" s="20" t="s">
        <v>431</v>
      </c>
      <c r="G12" s="21"/>
      <c r="H12" s="21"/>
      <c r="I12" s="21"/>
      <c r="J12" s="52"/>
    </row>
    <row r="13" spans="1:10" ht="36" customHeight="1">
      <c r="A13" s="22" t="s">
        <v>523</v>
      </c>
      <c r="B13" s="23"/>
      <c r="C13" s="24"/>
      <c r="D13" s="22" t="s">
        <v>524</v>
      </c>
      <c r="E13" s="23"/>
      <c r="F13" s="24"/>
      <c r="G13" s="25" t="s">
        <v>459</v>
      </c>
      <c r="H13" s="25" t="s">
        <v>514</v>
      </c>
      <c r="I13" s="25" t="s">
        <v>516</v>
      </c>
      <c r="J13" s="25" t="s">
        <v>460</v>
      </c>
    </row>
    <row r="14" spans="1:13" ht="36" customHeight="1">
      <c r="A14" s="22" t="s">
        <v>453</v>
      </c>
      <c r="B14" s="7" t="s">
        <v>454</v>
      </c>
      <c r="C14" s="7" t="s">
        <v>455</v>
      </c>
      <c r="D14" s="7" t="s">
        <v>456</v>
      </c>
      <c r="E14" s="7" t="s">
        <v>457</v>
      </c>
      <c r="F14" s="7" t="s">
        <v>458</v>
      </c>
      <c r="G14" s="26"/>
      <c r="H14" s="26"/>
      <c r="I14" s="26"/>
      <c r="J14" s="26"/>
      <c r="M14" s="53"/>
    </row>
    <row r="15" spans="1:13" ht="24.75" customHeight="1">
      <c r="A15" s="25" t="s">
        <v>461</v>
      </c>
      <c r="B15" s="25" t="s">
        <v>462</v>
      </c>
      <c r="C15" s="27" t="s">
        <v>463</v>
      </c>
      <c r="D15" s="28" t="s">
        <v>464</v>
      </c>
      <c r="E15" s="29" t="s">
        <v>12</v>
      </c>
      <c r="F15" s="29" t="s">
        <v>465</v>
      </c>
      <c r="G15" s="29" t="s">
        <v>466</v>
      </c>
      <c r="H15" s="25">
        <v>40</v>
      </c>
      <c r="I15" s="25">
        <v>40</v>
      </c>
      <c r="J15" s="26" t="s">
        <v>467</v>
      </c>
      <c r="M15" s="54"/>
    </row>
    <row r="16" spans="1:13" ht="24.75" customHeight="1">
      <c r="A16" s="30"/>
      <c r="B16" s="25" t="s">
        <v>462</v>
      </c>
      <c r="C16" s="27" t="s">
        <v>468</v>
      </c>
      <c r="D16" s="28" t="s">
        <v>464</v>
      </c>
      <c r="E16" s="29" t="s">
        <v>12</v>
      </c>
      <c r="F16" s="29" t="s">
        <v>465</v>
      </c>
      <c r="G16" s="29" t="s">
        <v>466</v>
      </c>
      <c r="H16" s="30"/>
      <c r="I16" s="30"/>
      <c r="J16" s="26" t="s">
        <v>467</v>
      </c>
      <c r="M16" s="54"/>
    </row>
    <row r="17" spans="1:13" ht="24.75" customHeight="1">
      <c r="A17" s="30"/>
      <c r="B17" s="25" t="s">
        <v>462</v>
      </c>
      <c r="C17" s="27" t="s">
        <v>469</v>
      </c>
      <c r="D17" s="28" t="s">
        <v>464</v>
      </c>
      <c r="E17" s="29" t="s">
        <v>470</v>
      </c>
      <c r="F17" s="29" t="s">
        <v>470</v>
      </c>
      <c r="G17" s="29" t="s">
        <v>466</v>
      </c>
      <c r="H17" s="30"/>
      <c r="I17" s="30"/>
      <c r="J17" s="26" t="s">
        <v>467</v>
      </c>
      <c r="M17" s="54"/>
    </row>
    <row r="18" spans="1:13" ht="24.75" customHeight="1">
      <c r="A18" s="30"/>
      <c r="B18" s="25" t="s">
        <v>462</v>
      </c>
      <c r="C18" s="31" t="s">
        <v>471</v>
      </c>
      <c r="D18" s="32" t="s">
        <v>472</v>
      </c>
      <c r="E18" s="29" t="s">
        <v>82</v>
      </c>
      <c r="F18" s="29" t="s">
        <v>473</v>
      </c>
      <c r="G18" s="29" t="s">
        <v>466</v>
      </c>
      <c r="H18" s="30"/>
      <c r="I18" s="30"/>
      <c r="J18" s="26" t="s">
        <v>467</v>
      </c>
      <c r="M18" s="54"/>
    </row>
    <row r="19" spans="1:13" ht="24.75" customHeight="1">
      <c r="A19" s="30"/>
      <c r="B19" s="25" t="s">
        <v>474</v>
      </c>
      <c r="C19" s="33" t="s">
        <v>475</v>
      </c>
      <c r="D19" s="32" t="s">
        <v>472</v>
      </c>
      <c r="E19" s="320" t="s">
        <v>476</v>
      </c>
      <c r="F19" s="34" t="s">
        <v>473</v>
      </c>
      <c r="G19" s="29" t="s">
        <v>466</v>
      </c>
      <c r="H19" s="30"/>
      <c r="I19" s="30"/>
      <c r="J19" s="26" t="s">
        <v>467</v>
      </c>
      <c r="M19" s="54"/>
    </row>
    <row r="20" spans="1:13" ht="24.75" customHeight="1">
      <c r="A20" s="30"/>
      <c r="B20" s="25" t="s">
        <v>477</v>
      </c>
      <c r="C20" s="35" t="s">
        <v>478</v>
      </c>
      <c r="D20" s="36" t="s">
        <v>479</v>
      </c>
      <c r="E20" s="37" t="s">
        <v>480</v>
      </c>
      <c r="F20" s="37" t="s">
        <v>480</v>
      </c>
      <c r="G20" s="38" t="s">
        <v>478</v>
      </c>
      <c r="H20" s="30"/>
      <c r="I20" s="30"/>
      <c r="J20" s="26" t="s">
        <v>467</v>
      </c>
      <c r="M20" s="54"/>
    </row>
    <row r="21" spans="1:13" ht="24.75" customHeight="1">
      <c r="A21" s="26"/>
      <c r="B21" s="7" t="s">
        <v>481</v>
      </c>
      <c r="C21" s="33" t="s">
        <v>482</v>
      </c>
      <c r="D21" s="34" t="s">
        <v>483</v>
      </c>
      <c r="E21" s="34" t="s">
        <v>484</v>
      </c>
      <c r="F21" s="34" t="s">
        <v>485</v>
      </c>
      <c r="G21" s="29" t="s">
        <v>466</v>
      </c>
      <c r="H21" s="26"/>
      <c r="I21" s="26"/>
      <c r="J21" s="26" t="s">
        <v>467</v>
      </c>
      <c r="M21" s="54"/>
    </row>
    <row r="22" spans="1:13" ht="24.75" customHeight="1">
      <c r="A22" s="7" t="s">
        <v>525</v>
      </c>
      <c r="B22" s="7" t="s">
        <v>486</v>
      </c>
      <c r="C22" s="39" t="s">
        <v>487</v>
      </c>
      <c r="D22" s="32" t="s">
        <v>472</v>
      </c>
      <c r="E22" s="36">
        <v>0.8</v>
      </c>
      <c r="F22" s="34" t="s">
        <v>473</v>
      </c>
      <c r="G22" s="29" t="s">
        <v>466</v>
      </c>
      <c r="H22" s="25">
        <v>40</v>
      </c>
      <c r="I22" s="25">
        <v>40</v>
      </c>
      <c r="J22" s="26" t="s">
        <v>467</v>
      </c>
      <c r="M22" s="54"/>
    </row>
    <row r="23" spans="1:13" ht="24.75" customHeight="1">
      <c r="A23" s="7"/>
      <c r="B23" s="7" t="s">
        <v>486</v>
      </c>
      <c r="C23" s="40" t="s">
        <v>488</v>
      </c>
      <c r="D23" s="32" t="s">
        <v>472</v>
      </c>
      <c r="E23" s="41" t="s">
        <v>489</v>
      </c>
      <c r="F23" s="41" t="s">
        <v>489</v>
      </c>
      <c r="G23" s="36" t="s">
        <v>490</v>
      </c>
      <c r="H23" s="30"/>
      <c r="I23" s="30"/>
      <c r="J23" s="26" t="s">
        <v>467</v>
      </c>
      <c r="M23" s="54"/>
    </row>
    <row r="24" spans="1:13" ht="24.75" customHeight="1">
      <c r="A24" s="7"/>
      <c r="B24" s="12" t="s">
        <v>491</v>
      </c>
      <c r="C24" s="34" t="s">
        <v>492</v>
      </c>
      <c r="D24" s="32" t="s">
        <v>472</v>
      </c>
      <c r="E24" s="320" t="s">
        <v>493</v>
      </c>
      <c r="F24" s="34" t="s">
        <v>494</v>
      </c>
      <c r="G24" s="29" t="s">
        <v>466</v>
      </c>
      <c r="H24" s="26"/>
      <c r="I24" s="26"/>
      <c r="J24" s="26" t="s">
        <v>467</v>
      </c>
      <c r="M24" s="54"/>
    </row>
    <row r="25" spans="1:10" ht="24.75" customHeight="1">
      <c r="A25" s="42" t="s">
        <v>495</v>
      </c>
      <c r="B25" s="43" t="s">
        <v>496</v>
      </c>
      <c r="C25" s="36" t="s">
        <v>497</v>
      </c>
      <c r="D25" s="32" t="s">
        <v>472</v>
      </c>
      <c r="E25" s="41">
        <v>0.8</v>
      </c>
      <c r="F25" s="34" t="s">
        <v>473</v>
      </c>
      <c r="G25" s="29" t="s">
        <v>466</v>
      </c>
      <c r="H25" s="44">
        <v>20</v>
      </c>
      <c r="I25" s="44">
        <v>20</v>
      </c>
      <c r="J25" s="26" t="s">
        <v>467</v>
      </c>
    </row>
    <row r="26" spans="1:10" ht="54" customHeight="1">
      <c r="A26" s="45" t="s">
        <v>526</v>
      </c>
      <c r="B26" s="45"/>
      <c r="C26" s="45"/>
      <c r="D26" s="46" t="s">
        <v>527</v>
      </c>
      <c r="E26" s="47"/>
      <c r="F26" s="47"/>
      <c r="G26" s="47"/>
      <c r="H26" s="47"/>
      <c r="I26" s="47"/>
      <c r="J26" s="55"/>
    </row>
    <row r="27" spans="1:10" ht="25.5" customHeight="1">
      <c r="A27" s="45" t="s">
        <v>528</v>
      </c>
      <c r="B27" s="45"/>
      <c r="C27" s="45"/>
      <c r="D27" s="45"/>
      <c r="E27" s="45"/>
      <c r="F27" s="45"/>
      <c r="G27" s="45"/>
      <c r="H27" s="45">
        <v>100</v>
      </c>
      <c r="I27" s="45" t="s">
        <v>529</v>
      </c>
      <c r="J27" s="56" t="s">
        <v>530</v>
      </c>
    </row>
    <row r="28" spans="1:10" ht="16.5" customHeight="1">
      <c r="A28" s="48"/>
      <c r="B28" s="48"/>
      <c r="C28" s="48"/>
      <c r="D28" s="48"/>
      <c r="E28" s="48"/>
      <c r="F28" s="48"/>
      <c r="G28" s="48"/>
      <c r="H28" s="48"/>
      <c r="I28" s="48"/>
      <c r="J28" s="57"/>
    </row>
    <row r="29" spans="1:10" ht="18" customHeight="1">
      <c r="A29" s="49" t="s">
        <v>499</v>
      </c>
      <c r="B29" s="48"/>
      <c r="C29" s="48"/>
      <c r="D29" s="48"/>
      <c r="E29" s="48"/>
      <c r="F29" s="48"/>
      <c r="G29" s="48"/>
      <c r="H29" s="48"/>
      <c r="I29" s="48"/>
      <c r="J29" s="57"/>
    </row>
    <row r="30" spans="1:10" ht="18" customHeight="1">
      <c r="A30" s="49" t="s">
        <v>500</v>
      </c>
      <c r="B30" s="49"/>
      <c r="C30" s="49"/>
      <c r="D30" s="49"/>
      <c r="E30" s="49"/>
      <c r="F30" s="49"/>
      <c r="G30" s="49"/>
      <c r="H30" s="49"/>
      <c r="I30" s="49"/>
      <c r="J30" s="49"/>
    </row>
    <row r="31" spans="1:10" ht="18" customHeight="1">
      <c r="A31" s="49" t="s">
        <v>501</v>
      </c>
      <c r="B31" s="49"/>
      <c r="C31" s="49"/>
      <c r="D31" s="49"/>
      <c r="E31" s="49"/>
      <c r="F31" s="49"/>
      <c r="G31" s="49"/>
      <c r="H31" s="49"/>
      <c r="I31" s="49"/>
      <c r="J31" s="49"/>
    </row>
    <row r="32" spans="1:10" ht="15" customHeight="1">
      <c r="A32" s="50"/>
      <c r="B32" s="50"/>
      <c r="C32" s="50"/>
      <c r="D32" s="50"/>
      <c r="E32" s="50"/>
      <c r="F32" s="50"/>
      <c r="G32" s="50"/>
      <c r="H32" s="50"/>
      <c r="I32" s="50"/>
      <c r="J32" s="50"/>
    </row>
  </sheetData>
  <sheetProtection/>
  <mergeCells count="36">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11:A12"/>
    <mergeCell ref="A15:A21"/>
    <mergeCell ref="A22:A24"/>
    <mergeCell ref="G13:G14"/>
    <mergeCell ref="H13:H14"/>
    <mergeCell ref="H15:H21"/>
    <mergeCell ref="H22:H24"/>
    <mergeCell ref="I13:I14"/>
    <mergeCell ref="I15:I21"/>
    <mergeCell ref="I22:I24"/>
    <mergeCell ref="J13:J14"/>
    <mergeCell ref="M14:M2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A3" sqref="A3"/>
    </sheetView>
  </sheetViews>
  <sheetFormatPr defaultColWidth="9.00390625" defaultRowHeight="14.25"/>
  <cols>
    <col min="1" max="3" width="4.875" style="279" customWidth="1"/>
    <col min="4" max="4" width="10.00390625" style="279" customWidth="1"/>
    <col min="5" max="8" width="13.50390625" style="279" customWidth="1"/>
    <col min="9" max="9" width="15.00390625" style="279" customWidth="1"/>
    <col min="10" max="11" width="13.50390625" style="279" customWidth="1"/>
    <col min="12" max="16384" width="9.00390625" style="279" customWidth="1"/>
  </cols>
  <sheetData>
    <row r="1" spans="1:12" s="157" customFormat="1" ht="29.25" customHeight="1">
      <c r="A1" s="264"/>
      <c r="B1" s="264"/>
      <c r="C1" s="264"/>
      <c r="D1" s="264"/>
      <c r="E1" s="264"/>
      <c r="F1" s="264"/>
      <c r="G1" s="265" t="s">
        <v>85</v>
      </c>
      <c r="H1" s="264"/>
      <c r="I1" s="264"/>
      <c r="J1" s="264"/>
      <c r="K1" s="264"/>
      <c r="L1" s="264"/>
    </row>
    <row r="2" spans="1:12" s="157" customFormat="1" ht="18" customHeight="1">
      <c r="A2" s="264"/>
      <c r="B2" s="264"/>
      <c r="C2" s="264"/>
      <c r="D2" s="264"/>
      <c r="E2" s="264"/>
      <c r="F2" s="264"/>
      <c r="G2" s="264"/>
      <c r="H2" s="264"/>
      <c r="I2" s="264"/>
      <c r="J2" s="264"/>
      <c r="K2" s="264"/>
      <c r="L2" s="278" t="s">
        <v>86</v>
      </c>
    </row>
    <row r="3" spans="1:12" s="157" customFormat="1" ht="18" customHeight="1">
      <c r="A3" s="203" t="s">
        <v>2</v>
      </c>
      <c r="B3" s="264"/>
      <c r="C3" s="264"/>
      <c r="D3" s="264"/>
      <c r="E3" s="264"/>
      <c r="F3" s="264"/>
      <c r="G3" s="266"/>
      <c r="H3" s="264"/>
      <c r="I3" s="264"/>
      <c r="J3" s="264"/>
      <c r="K3" s="264"/>
      <c r="L3" s="278" t="s">
        <v>3</v>
      </c>
    </row>
    <row r="4" spans="1:12" s="157" customFormat="1" ht="21" customHeight="1">
      <c r="A4" s="183" t="s">
        <v>6</v>
      </c>
      <c r="B4" s="183"/>
      <c r="C4" s="183" t="s">
        <v>11</v>
      </c>
      <c r="D4" s="183" t="s">
        <v>11</v>
      </c>
      <c r="E4" s="174" t="s">
        <v>72</v>
      </c>
      <c r="F4" s="174" t="s">
        <v>87</v>
      </c>
      <c r="G4" s="174" t="s">
        <v>88</v>
      </c>
      <c r="H4" s="174" t="s">
        <v>89</v>
      </c>
      <c r="I4" s="174"/>
      <c r="J4" s="174" t="s">
        <v>90</v>
      </c>
      <c r="K4" s="174" t="s">
        <v>91</v>
      </c>
      <c r="L4" s="174" t="s">
        <v>92</v>
      </c>
    </row>
    <row r="5" spans="1:12" s="157" customFormat="1" ht="21" customHeight="1">
      <c r="A5" s="174" t="s">
        <v>93</v>
      </c>
      <c r="B5" s="174"/>
      <c r="C5" s="174"/>
      <c r="D5" s="183" t="s">
        <v>94</v>
      </c>
      <c r="E5" s="174"/>
      <c r="F5" s="174" t="s">
        <v>11</v>
      </c>
      <c r="G5" s="174" t="s">
        <v>11</v>
      </c>
      <c r="H5" s="174"/>
      <c r="I5" s="174"/>
      <c r="J5" s="174" t="s">
        <v>11</v>
      </c>
      <c r="K5" s="174" t="s">
        <v>11</v>
      </c>
      <c r="L5" s="174" t="s">
        <v>95</v>
      </c>
    </row>
    <row r="6" spans="1:12" s="157" customFormat="1" ht="21" customHeight="1">
      <c r="A6" s="174"/>
      <c r="B6" s="174" t="s">
        <v>11</v>
      </c>
      <c r="C6" s="174" t="s">
        <v>11</v>
      </c>
      <c r="D6" s="183" t="s">
        <v>11</v>
      </c>
      <c r="E6" s="174" t="s">
        <v>11</v>
      </c>
      <c r="F6" s="174" t="s">
        <v>11</v>
      </c>
      <c r="G6" s="174" t="s">
        <v>11</v>
      </c>
      <c r="H6" s="174" t="s">
        <v>95</v>
      </c>
      <c r="I6" s="290" t="s">
        <v>96</v>
      </c>
      <c r="J6" s="174"/>
      <c r="K6" s="174" t="s">
        <v>11</v>
      </c>
      <c r="L6" s="174" t="s">
        <v>11</v>
      </c>
    </row>
    <row r="7" spans="1:12" s="157" customFormat="1" ht="21" customHeight="1">
      <c r="A7" s="174"/>
      <c r="B7" s="174" t="s">
        <v>11</v>
      </c>
      <c r="C7" s="174" t="s">
        <v>11</v>
      </c>
      <c r="D7" s="183" t="s">
        <v>11</v>
      </c>
      <c r="E7" s="174" t="s">
        <v>11</v>
      </c>
      <c r="F7" s="174" t="s">
        <v>11</v>
      </c>
      <c r="G7" s="174" t="s">
        <v>11</v>
      </c>
      <c r="H7" s="174"/>
      <c r="I7" s="290"/>
      <c r="J7" s="174" t="s">
        <v>11</v>
      </c>
      <c r="K7" s="174" t="s">
        <v>11</v>
      </c>
      <c r="L7" s="174" t="s">
        <v>11</v>
      </c>
    </row>
    <row r="8" spans="1:12" s="157" customFormat="1" ht="21" customHeight="1">
      <c r="A8" s="183" t="s">
        <v>97</v>
      </c>
      <c r="B8" s="183" t="s">
        <v>98</v>
      </c>
      <c r="C8" s="183" t="s">
        <v>99</v>
      </c>
      <c r="D8" s="183" t="s">
        <v>10</v>
      </c>
      <c r="E8" s="174" t="s">
        <v>12</v>
      </c>
      <c r="F8" s="174" t="s">
        <v>13</v>
      </c>
      <c r="G8" s="174" t="s">
        <v>19</v>
      </c>
      <c r="H8" s="174" t="s">
        <v>22</v>
      </c>
      <c r="I8" s="174" t="s">
        <v>25</v>
      </c>
      <c r="J8" s="174" t="s">
        <v>28</v>
      </c>
      <c r="K8" s="174" t="s">
        <v>31</v>
      </c>
      <c r="L8" s="174" t="s">
        <v>34</v>
      </c>
    </row>
    <row r="9" spans="1:12" s="157" customFormat="1" ht="21" customHeight="1">
      <c r="A9" s="183"/>
      <c r="B9" s="183" t="s">
        <v>11</v>
      </c>
      <c r="C9" s="183" t="s">
        <v>11</v>
      </c>
      <c r="D9" s="183" t="s">
        <v>100</v>
      </c>
      <c r="E9" s="185">
        <v>2523179.9</v>
      </c>
      <c r="F9" s="185">
        <v>2216379.9</v>
      </c>
      <c r="G9" s="185"/>
      <c r="H9" s="185"/>
      <c r="I9" s="185"/>
      <c r="J9" s="185"/>
      <c r="K9" s="185"/>
      <c r="L9" s="185">
        <v>306800</v>
      </c>
    </row>
    <row r="10" spans="1:12" s="157" customFormat="1" ht="21" customHeight="1">
      <c r="A10" s="218">
        <v>206</v>
      </c>
      <c r="B10" s="219"/>
      <c r="C10" s="220"/>
      <c r="D10" s="184" t="s">
        <v>101</v>
      </c>
      <c r="E10" s="185">
        <v>2118400.31</v>
      </c>
      <c r="F10" s="185">
        <v>1811600.31</v>
      </c>
      <c r="G10" s="185"/>
      <c r="H10" s="185"/>
      <c r="I10" s="185"/>
      <c r="J10" s="185"/>
      <c r="K10" s="185"/>
      <c r="L10" s="185">
        <v>306800</v>
      </c>
    </row>
    <row r="11" spans="1:12" s="157" customFormat="1" ht="21" customHeight="1">
      <c r="A11" s="218">
        <v>20607</v>
      </c>
      <c r="B11" s="219"/>
      <c r="C11" s="220"/>
      <c r="D11" s="184" t="s">
        <v>102</v>
      </c>
      <c r="E11" s="185">
        <v>2118400.31</v>
      </c>
      <c r="F11" s="185">
        <v>1811600.31</v>
      </c>
      <c r="G11" s="185"/>
      <c r="H11" s="185"/>
      <c r="I11" s="185"/>
      <c r="J11" s="185"/>
      <c r="K11" s="185"/>
      <c r="L11" s="185">
        <v>306800</v>
      </c>
    </row>
    <row r="12" spans="1:12" s="157" customFormat="1" ht="21" customHeight="1">
      <c r="A12" s="218">
        <v>2060701</v>
      </c>
      <c r="B12" s="219"/>
      <c r="C12" s="220"/>
      <c r="D12" s="184" t="s">
        <v>103</v>
      </c>
      <c r="E12" s="185">
        <v>1018600.31</v>
      </c>
      <c r="F12" s="185">
        <v>1018600.31</v>
      </c>
      <c r="G12" s="185"/>
      <c r="H12" s="185"/>
      <c r="I12" s="185"/>
      <c r="J12" s="185"/>
      <c r="K12" s="185"/>
      <c r="L12" s="185"/>
    </row>
    <row r="13" spans="1:12" s="157" customFormat="1" ht="21" customHeight="1">
      <c r="A13" s="218">
        <v>2060702</v>
      </c>
      <c r="B13" s="219"/>
      <c r="C13" s="220"/>
      <c r="D13" s="184" t="s">
        <v>104</v>
      </c>
      <c r="E13" s="185">
        <v>1099800</v>
      </c>
      <c r="F13" s="185">
        <v>793000</v>
      </c>
      <c r="G13" s="185"/>
      <c r="H13" s="185"/>
      <c r="I13" s="185"/>
      <c r="J13" s="185"/>
      <c r="K13" s="185"/>
      <c r="L13" s="185">
        <v>306800</v>
      </c>
    </row>
    <row r="14" spans="1:12" s="157" customFormat="1" ht="21" customHeight="1">
      <c r="A14" s="218">
        <v>208</v>
      </c>
      <c r="B14" s="219"/>
      <c r="C14" s="220"/>
      <c r="D14" s="184" t="s">
        <v>105</v>
      </c>
      <c r="E14" s="185">
        <v>251073.18</v>
      </c>
      <c r="F14" s="185">
        <v>251073.18</v>
      </c>
      <c r="G14" s="185"/>
      <c r="H14" s="185"/>
      <c r="I14" s="185"/>
      <c r="J14" s="185"/>
      <c r="K14" s="185"/>
      <c r="L14" s="185"/>
    </row>
    <row r="15" spans="1:12" s="157" customFormat="1" ht="21" customHeight="1">
      <c r="A15" s="218">
        <v>20805</v>
      </c>
      <c r="B15" s="219"/>
      <c r="C15" s="220"/>
      <c r="D15" s="184" t="s">
        <v>106</v>
      </c>
      <c r="E15" s="185">
        <v>251073.18</v>
      </c>
      <c r="F15" s="185">
        <v>251073.18</v>
      </c>
      <c r="G15" s="185"/>
      <c r="H15" s="185"/>
      <c r="I15" s="185"/>
      <c r="J15" s="185"/>
      <c r="K15" s="185"/>
      <c r="L15" s="185"/>
    </row>
    <row r="16" spans="1:12" s="157" customFormat="1" ht="21" customHeight="1">
      <c r="A16" s="218">
        <v>2080501</v>
      </c>
      <c r="B16" s="219"/>
      <c r="C16" s="220"/>
      <c r="D16" s="184" t="s">
        <v>107</v>
      </c>
      <c r="E16" s="185">
        <v>121829.5</v>
      </c>
      <c r="F16" s="185">
        <v>121829.5</v>
      </c>
      <c r="G16" s="185"/>
      <c r="H16" s="185"/>
      <c r="I16" s="185"/>
      <c r="J16" s="185"/>
      <c r="K16" s="185"/>
      <c r="L16" s="185"/>
    </row>
    <row r="17" spans="1:12" s="157" customFormat="1" ht="21" customHeight="1">
      <c r="A17" s="218">
        <v>2080505</v>
      </c>
      <c r="B17" s="219"/>
      <c r="C17" s="220"/>
      <c r="D17" s="184" t="s">
        <v>108</v>
      </c>
      <c r="E17" s="185">
        <v>86943.2</v>
      </c>
      <c r="F17" s="185">
        <v>86943.2</v>
      </c>
      <c r="G17" s="185"/>
      <c r="H17" s="185"/>
      <c r="I17" s="185"/>
      <c r="J17" s="185"/>
      <c r="K17" s="185"/>
      <c r="L17" s="185"/>
    </row>
    <row r="18" spans="1:12" s="157" customFormat="1" ht="21" customHeight="1">
      <c r="A18" s="218">
        <v>2080506</v>
      </c>
      <c r="B18" s="219"/>
      <c r="C18" s="220"/>
      <c r="D18" s="184" t="s">
        <v>109</v>
      </c>
      <c r="E18" s="185">
        <v>42300.48</v>
      </c>
      <c r="F18" s="185">
        <v>42300.48</v>
      </c>
      <c r="G18" s="185"/>
      <c r="H18" s="185"/>
      <c r="I18" s="185"/>
      <c r="J18" s="185"/>
      <c r="K18" s="185"/>
      <c r="L18" s="185"/>
    </row>
    <row r="19" spans="1:12" s="157" customFormat="1" ht="21" customHeight="1">
      <c r="A19" s="218">
        <v>210</v>
      </c>
      <c r="B19" s="219"/>
      <c r="C19" s="220"/>
      <c r="D19" s="184" t="s">
        <v>110</v>
      </c>
      <c r="E19" s="185">
        <v>88429.41</v>
      </c>
      <c r="F19" s="185">
        <v>88429.41</v>
      </c>
      <c r="G19" s="185"/>
      <c r="H19" s="185"/>
      <c r="I19" s="185"/>
      <c r="J19" s="185"/>
      <c r="K19" s="185"/>
      <c r="L19" s="185"/>
    </row>
    <row r="20" spans="1:12" s="157" customFormat="1" ht="21" customHeight="1">
      <c r="A20" s="218">
        <v>21011</v>
      </c>
      <c r="B20" s="219"/>
      <c r="C20" s="220"/>
      <c r="D20" s="184" t="s">
        <v>111</v>
      </c>
      <c r="E20" s="185">
        <v>88429.41</v>
      </c>
      <c r="F20" s="185">
        <v>88429.41</v>
      </c>
      <c r="G20" s="185"/>
      <c r="H20" s="185"/>
      <c r="I20" s="185"/>
      <c r="J20" s="185"/>
      <c r="K20" s="185"/>
      <c r="L20" s="185"/>
    </row>
    <row r="21" spans="1:12" s="157" customFormat="1" ht="21" customHeight="1">
      <c r="A21" s="218">
        <v>2101101</v>
      </c>
      <c r="B21" s="219"/>
      <c r="C21" s="220"/>
      <c r="D21" s="184" t="s">
        <v>112</v>
      </c>
      <c r="E21" s="185">
        <v>52483.41</v>
      </c>
      <c r="F21" s="185">
        <v>52483.41</v>
      </c>
      <c r="G21" s="185"/>
      <c r="H21" s="185"/>
      <c r="I21" s="185"/>
      <c r="J21" s="185"/>
      <c r="K21" s="185"/>
      <c r="L21" s="185"/>
    </row>
    <row r="22" spans="1:12" s="157" customFormat="1" ht="21" customHeight="1">
      <c r="A22" s="218">
        <v>2101103</v>
      </c>
      <c r="B22" s="219"/>
      <c r="C22" s="220"/>
      <c r="D22" s="184" t="s">
        <v>113</v>
      </c>
      <c r="E22" s="185">
        <v>35946</v>
      </c>
      <c r="F22" s="185">
        <v>35946</v>
      </c>
      <c r="G22" s="185"/>
      <c r="H22" s="185"/>
      <c r="I22" s="185"/>
      <c r="J22" s="185"/>
      <c r="K22" s="185"/>
      <c r="L22" s="185"/>
    </row>
    <row r="23" spans="1:12" s="157" customFormat="1" ht="21" customHeight="1">
      <c r="A23" s="218">
        <v>221</v>
      </c>
      <c r="B23" s="219"/>
      <c r="C23" s="220"/>
      <c r="D23" s="184" t="s">
        <v>114</v>
      </c>
      <c r="E23" s="185">
        <v>65277</v>
      </c>
      <c r="F23" s="185">
        <v>65277</v>
      </c>
      <c r="G23" s="185"/>
      <c r="H23" s="185"/>
      <c r="I23" s="185"/>
      <c r="J23" s="185"/>
      <c r="K23" s="185"/>
      <c r="L23" s="185"/>
    </row>
    <row r="24" spans="1:12" ht="21" customHeight="1">
      <c r="A24" s="218">
        <v>22102</v>
      </c>
      <c r="B24" s="219"/>
      <c r="C24" s="220"/>
      <c r="D24" s="184" t="s">
        <v>115</v>
      </c>
      <c r="E24" s="185">
        <v>65277</v>
      </c>
      <c r="F24" s="185">
        <v>65277</v>
      </c>
      <c r="G24" s="185"/>
      <c r="H24" s="185"/>
      <c r="I24" s="185"/>
      <c r="J24" s="185"/>
      <c r="K24" s="185"/>
      <c r="L24" s="185"/>
    </row>
    <row r="25" spans="1:12" ht="21" customHeight="1">
      <c r="A25" s="218">
        <v>2210201</v>
      </c>
      <c r="B25" s="219"/>
      <c r="C25" s="220"/>
      <c r="D25" s="184" t="s">
        <v>116</v>
      </c>
      <c r="E25" s="185">
        <v>65277</v>
      </c>
      <c r="F25" s="185">
        <v>65277</v>
      </c>
      <c r="G25" s="185"/>
      <c r="H25" s="185"/>
      <c r="I25" s="185"/>
      <c r="J25" s="185"/>
      <c r="K25" s="185"/>
      <c r="L25" s="185"/>
    </row>
    <row r="26" spans="1:11" ht="21" customHeight="1">
      <c r="A26" s="289" t="s">
        <v>117</v>
      </c>
      <c r="B26" s="289"/>
      <c r="C26" s="289"/>
      <c r="D26" s="289"/>
      <c r="E26" s="289"/>
      <c r="F26" s="289"/>
      <c r="G26" s="289"/>
      <c r="H26" s="289"/>
      <c r="I26" s="289"/>
      <c r="J26" s="289"/>
      <c r="K26" s="289"/>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19.5" customHeight="1"/>
    <row r="226" ht="19.5" customHeight="1"/>
    <row r="227" ht="19.5" customHeight="1"/>
    <row r="228" ht="19.5" customHeight="1"/>
  </sheetData>
  <sheetProtection/>
  <mergeCells count="3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8:A9"/>
    <mergeCell ref="B8:B9"/>
    <mergeCell ref="C8:C9"/>
    <mergeCell ref="D5:D7"/>
    <mergeCell ref="E4:E7"/>
    <mergeCell ref="F4:F7"/>
    <mergeCell ref="G4:G7"/>
    <mergeCell ref="H6:H7"/>
    <mergeCell ref="I6:I7"/>
    <mergeCell ref="J4:J7"/>
    <mergeCell ref="K4:K7"/>
    <mergeCell ref="L4:L7"/>
    <mergeCell ref="A5:C7"/>
    <mergeCell ref="H4:I5"/>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A3" sqref="A3"/>
    </sheetView>
  </sheetViews>
  <sheetFormatPr defaultColWidth="9.00390625" defaultRowHeight="14.25"/>
  <cols>
    <col min="1" max="1" width="5.625" style="279" customWidth="1"/>
    <col min="2" max="3" width="6.00390625" style="279" customWidth="1"/>
    <col min="4" max="4" width="13.25390625" style="279" customWidth="1"/>
    <col min="5" max="10" width="15.25390625" style="279" customWidth="1"/>
    <col min="11" max="16384" width="9.00390625" style="279" customWidth="1"/>
  </cols>
  <sheetData>
    <row r="1" spans="1:10" s="157" customFormat="1" ht="36" customHeight="1">
      <c r="A1" s="265" t="s">
        <v>118</v>
      </c>
      <c r="B1" s="265"/>
      <c r="C1" s="265"/>
      <c r="D1" s="265"/>
      <c r="E1" s="265"/>
      <c r="F1" s="265"/>
      <c r="G1" s="265"/>
      <c r="H1" s="265"/>
      <c r="I1" s="265"/>
      <c r="J1" s="265"/>
    </row>
    <row r="2" spans="1:10" s="157" customFormat="1" ht="18" customHeight="1">
      <c r="A2" s="264"/>
      <c r="B2" s="264"/>
      <c r="C2" s="264"/>
      <c r="D2" s="264"/>
      <c r="E2" s="264"/>
      <c r="F2" s="264"/>
      <c r="G2" s="264"/>
      <c r="H2" s="264"/>
      <c r="I2" s="264"/>
      <c r="J2" s="278" t="s">
        <v>119</v>
      </c>
    </row>
    <row r="3" spans="1:10" s="157" customFormat="1" ht="18" customHeight="1">
      <c r="A3" s="203" t="s">
        <v>2</v>
      </c>
      <c r="B3" s="264"/>
      <c r="C3" s="264"/>
      <c r="D3" s="264"/>
      <c r="E3" s="264"/>
      <c r="F3" s="266"/>
      <c r="G3" s="264"/>
      <c r="H3" s="264"/>
      <c r="I3" s="264"/>
      <c r="J3" s="278" t="s">
        <v>3</v>
      </c>
    </row>
    <row r="4" spans="1:10" s="157" customFormat="1" ht="18" customHeight="1">
      <c r="A4" s="280" t="s">
        <v>6</v>
      </c>
      <c r="B4" s="281"/>
      <c r="C4" s="281" t="s">
        <v>11</v>
      </c>
      <c r="D4" s="281" t="s">
        <v>11</v>
      </c>
      <c r="E4" s="206" t="s">
        <v>74</v>
      </c>
      <c r="F4" s="206" t="s">
        <v>120</v>
      </c>
      <c r="G4" s="206" t="s">
        <v>121</v>
      </c>
      <c r="H4" s="206" t="s">
        <v>122</v>
      </c>
      <c r="I4" s="206" t="s">
        <v>123</v>
      </c>
      <c r="J4" s="206" t="s">
        <v>124</v>
      </c>
    </row>
    <row r="5" spans="1:10" s="157" customFormat="1" ht="35.25" customHeight="1">
      <c r="A5" s="207" t="s">
        <v>93</v>
      </c>
      <c r="B5" s="208"/>
      <c r="C5" s="208"/>
      <c r="D5" s="225" t="s">
        <v>94</v>
      </c>
      <c r="E5" s="208"/>
      <c r="F5" s="208" t="s">
        <v>11</v>
      </c>
      <c r="G5" s="208" t="s">
        <v>11</v>
      </c>
      <c r="H5" s="208" t="s">
        <v>11</v>
      </c>
      <c r="I5" s="208" t="s">
        <v>11</v>
      </c>
      <c r="J5" s="208" t="s">
        <v>11</v>
      </c>
    </row>
    <row r="6" spans="1:10" s="157" customFormat="1" ht="18" customHeight="1">
      <c r="A6" s="207"/>
      <c r="B6" s="208" t="s">
        <v>11</v>
      </c>
      <c r="C6" s="208" t="s">
        <v>11</v>
      </c>
      <c r="D6" s="225" t="s">
        <v>11</v>
      </c>
      <c r="E6" s="208" t="s">
        <v>11</v>
      </c>
      <c r="F6" s="208" t="s">
        <v>11</v>
      </c>
      <c r="G6" s="208" t="s">
        <v>11</v>
      </c>
      <c r="H6" s="208" t="s">
        <v>11</v>
      </c>
      <c r="I6" s="208" t="s">
        <v>11</v>
      </c>
      <c r="J6" s="208" t="s">
        <v>11</v>
      </c>
    </row>
    <row r="7" spans="1:10" s="157" customFormat="1" ht="16.5" customHeight="1">
      <c r="A7" s="207"/>
      <c r="B7" s="208" t="s">
        <v>11</v>
      </c>
      <c r="C7" s="208" t="s">
        <v>11</v>
      </c>
      <c r="D7" s="225" t="s">
        <v>11</v>
      </c>
      <c r="E7" s="208" t="s">
        <v>11</v>
      </c>
      <c r="F7" s="208" t="s">
        <v>11</v>
      </c>
      <c r="G7" s="208" t="s">
        <v>11</v>
      </c>
      <c r="H7" s="208" t="s">
        <v>11</v>
      </c>
      <c r="I7" s="208" t="s">
        <v>11</v>
      </c>
      <c r="J7" s="208" t="s">
        <v>11</v>
      </c>
    </row>
    <row r="8" spans="1:10" s="157" customFormat="1" ht="21.75" customHeight="1">
      <c r="A8" s="282" t="s">
        <v>97</v>
      </c>
      <c r="B8" s="225" t="s">
        <v>98</v>
      </c>
      <c r="C8" s="225" t="s">
        <v>99</v>
      </c>
      <c r="D8" s="225" t="s">
        <v>10</v>
      </c>
      <c r="E8" s="208" t="s">
        <v>12</v>
      </c>
      <c r="F8" s="208" t="s">
        <v>13</v>
      </c>
      <c r="G8" s="208" t="s">
        <v>19</v>
      </c>
      <c r="H8" s="208" t="s">
        <v>22</v>
      </c>
      <c r="I8" s="208" t="s">
        <v>25</v>
      </c>
      <c r="J8" s="208" t="s">
        <v>28</v>
      </c>
    </row>
    <row r="9" spans="1:10" s="157" customFormat="1" ht="21.75" customHeight="1">
      <c r="A9" s="282"/>
      <c r="B9" s="225" t="s">
        <v>11</v>
      </c>
      <c r="C9" s="225" t="s">
        <v>11</v>
      </c>
      <c r="D9" s="225" t="s">
        <v>100</v>
      </c>
      <c r="E9" s="211">
        <v>3598587.29</v>
      </c>
      <c r="F9" s="211">
        <v>1423379.9</v>
      </c>
      <c r="G9" s="211">
        <v>2175207.39</v>
      </c>
      <c r="H9" s="211"/>
      <c r="I9" s="211"/>
      <c r="J9" s="211"/>
    </row>
    <row r="10" spans="1:10" s="157" customFormat="1" ht="24" customHeight="1">
      <c r="A10" s="283">
        <v>206</v>
      </c>
      <c r="B10" s="284"/>
      <c r="C10" s="281"/>
      <c r="D10" s="210" t="s">
        <v>101</v>
      </c>
      <c r="E10" s="211">
        <v>3193807.7</v>
      </c>
      <c r="F10" s="211">
        <v>1018600.31</v>
      </c>
      <c r="G10" s="211">
        <v>2175207.39</v>
      </c>
      <c r="H10" s="211"/>
      <c r="I10" s="211"/>
      <c r="J10" s="211"/>
    </row>
    <row r="11" spans="1:10" s="157" customFormat="1" ht="24" customHeight="1">
      <c r="A11" s="283">
        <v>20607</v>
      </c>
      <c r="B11" s="284"/>
      <c r="C11" s="281"/>
      <c r="D11" s="210" t="s">
        <v>102</v>
      </c>
      <c r="E11" s="211">
        <v>3193807.7</v>
      </c>
      <c r="F11" s="211">
        <v>1018600.31</v>
      </c>
      <c r="G11" s="211">
        <v>2175207.39</v>
      </c>
      <c r="H11" s="211"/>
      <c r="I11" s="211"/>
      <c r="J11" s="211"/>
    </row>
    <row r="12" spans="1:10" s="157" customFormat="1" ht="24" customHeight="1">
      <c r="A12" s="283">
        <v>2060701</v>
      </c>
      <c r="B12" s="284"/>
      <c r="C12" s="281"/>
      <c r="D12" s="210" t="s">
        <v>103</v>
      </c>
      <c r="E12" s="211">
        <v>1018600.31</v>
      </c>
      <c r="F12" s="211">
        <v>1018600.31</v>
      </c>
      <c r="G12" s="211"/>
      <c r="H12" s="211"/>
      <c r="I12" s="211"/>
      <c r="J12" s="211"/>
    </row>
    <row r="13" spans="1:10" s="157" customFormat="1" ht="24" customHeight="1">
      <c r="A13" s="283">
        <v>2060702</v>
      </c>
      <c r="B13" s="284"/>
      <c r="C13" s="281"/>
      <c r="D13" s="210" t="s">
        <v>104</v>
      </c>
      <c r="E13" s="211">
        <v>2175207.39</v>
      </c>
      <c r="F13" s="211"/>
      <c r="G13" s="211">
        <v>2175207.39</v>
      </c>
      <c r="H13" s="211"/>
      <c r="I13" s="211"/>
      <c r="J13" s="211"/>
    </row>
    <row r="14" spans="1:10" s="157" customFormat="1" ht="24" customHeight="1">
      <c r="A14" s="283">
        <v>208</v>
      </c>
      <c r="B14" s="284"/>
      <c r="C14" s="281"/>
      <c r="D14" s="210" t="s">
        <v>105</v>
      </c>
      <c r="E14" s="211">
        <v>251073.18</v>
      </c>
      <c r="F14" s="211">
        <v>251073.18</v>
      </c>
      <c r="G14" s="211"/>
      <c r="H14" s="211"/>
      <c r="I14" s="211"/>
      <c r="J14" s="211"/>
    </row>
    <row r="15" spans="1:10" s="157" customFormat="1" ht="24" customHeight="1">
      <c r="A15" s="283">
        <v>20805</v>
      </c>
      <c r="B15" s="284"/>
      <c r="C15" s="281"/>
      <c r="D15" s="210" t="s">
        <v>106</v>
      </c>
      <c r="E15" s="211">
        <v>251073.18</v>
      </c>
      <c r="F15" s="211">
        <v>251073.18</v>
      </c>
      <c r="G15" s="211"/>
      <c r="H15" s="211"/>
      <c r="I15" s="211"/>
      <c r="J15" s="211"/>
    </row>
    <row r="16" spans="1:10" s="157" customFormat="1" ht="24" customHeight="1">
      <c r="A16" s="283">
        <v>2080501</v>
      </c>
      <c r="B16" s="284"/>
      <c r="C16" s="281"/>
      <c r="D16" s="210" t="s">
        <v>107</v>
      </c>
      <c r="E16" s="211">
        <v>121829.5</v>
      </c>
      <c r="F16" s="211">
        <v>121829.5</v>
      </c>
      <c r="G16" s="211"/>
      <c r="H16" s="211"/>
      <c r="I16" s="211"/>
      <c r="J16" s="211"/>
    </row>
    <row r="17" spans="1:10" s="157" customFormat="1" ht="24" customHeight="1">
      <c r="A17" s="283">
        <v>2080505</v>
      </c>
      <c r="B17" s="284"/>
      <c r="C17" s="281"/>
      <c r="D17" s="210" t="s">
        <v>108</v>
      </c>
      <c r="E17" s="211">
        <v>86943.2</v>
      </c>
      <c r="F17" s="211">
        <v>86943.2</v>
      </c>
      <c r="G17" s="211"/>
      <c r="H17" s="211"/>
      <c r="I17" s="211"/>
      <c r="J17" s="211"/>
    </row>
    <row r="18" spans="1:10" s="157" customFormat="1" ht="24" customHeight="1">
      <c r="A18" s="283">
        <v>2080506</v>
      </c>
      <c r="B18" s="284"/>
      <c r="C18" s="281"/>
      <c r="D18" s="210" t="s">
        <v>109</v>
      </c>
      <c r="E18" s="211">
        <v>42300.48</v>
      </c>
      <c r="F18" s="211">
        <v>42300.48</v>
      </c>
      <c r="G18" s="211"/>
      <c r="H18" s="211"/>
      <c r="I18" s="211"/>
      <c r="J18" s="211"/>
    </row>
    <row r="19" spans="1:10" s="157" customFormat="1" ht="24" customHeight="1">
      <c r="A19" s="283">
        <v>210</v>
      </c>
      <c r="B19" s="284"/>
      <c r="C19" s="281"/>
      <c r="D19" s="210" t="s">
        <v>110</v>
      </c>
      <c r="E19" s="211">
        <v>88429.41</v>
      </c>
      <c r="F19" s="211">
        <v>88429.41</v>
      </c>
      <c r="G19" s="211"/>
      <c r="H19" s="211"/>
      <c r="I19" s="211"/>
      <c r="J19" s="211"/>
    </row>
    <row r="20" spans="1:10" s="157" customFormat="1" ht="24" customHeight="1">
      <c r="A20" s="283">
        <v>21011</v>
      </c>
      <c r="B20" s="284"/>
      <c r="C20" s="281"/>
      <c r="D20" s="210" t="s">
        <v>111</v>
      </c>
      <c r="E20" s="211">
        <v>88429.41</v>
      </c>
      <c r="F20" s="211">
        <v>88429.41</v>
      </c>
      <c r="G20" s="211"/>
      <c r="H20" s="211"/>
      <c r="I20" s="211"/>
      <c r="J20" s="211"/>
    </row>
    <row r="21" spans="1:10" ht="24" customHeight="1">
      <c r="A21" s="283">
        <v>2101101</v>
      </c>
      <c r="B21" s="284"/>
      <c r="C21" s="281"/>
      <c r="D21" s="210" t="s">
        <v>112</v>
      </c>
      <c r="E21" s="211">
        <v>52483.41</v>
      </c>
      <c r="F21" s="211">
        <v>52483.41</v>
      </c>
      <c r="G21" s="211"/>
      <c r="H21" s="211"/>
      <c r="I21" s="211"/>
      <c r="J21" s="211"/>
    </row>
    <row r="22" spans="1:10" ht="24" customHeight="1">
      <c r="A22" s="283">
        <v>2101103</v>
      </c>
      <c r="B22" s="284"/>
      <c r="C22" s="281"/>
      <c r="D22" s="210" t="s">
        <v>113</v>
      </c>
      <c r="E22" s="211">
        <v>35946</v>
      </c>
      <c r="F22" s="211">
        <v>35946</v>
      </c>
      <c r="G22" s="211"/>
      <c r="H22" s="211"/>
      <c r="I22" s="211"/>
      <c r="J22" s="211"/>
    </row>
    <row r="23" spans="1:10" ht="24" customHeight="1">
      <c r="A23" s="283">
        <v>221</v>
      </c>
      <c r="B23" s="284"/>
      <c r="C23" s="281"/>
      <c r="D23" s="210" t="s">
        <v>114</v>
      </c>
      <c r="E23" s="211">
        <v>65277</v>
      </c>
      <c r="F23" s="211">
        <v>65277</v>
      </c>
      <c r="G23" s="211"/>
      <c r="H23" s="211"/>
      <c r="I23" s="211"/>
      <c r="J23" s="211"/>
    </row>
    <row r="24" spans="1:10" ht="24" customHeight="1">
      <c r="A24" s="283">
        <v>22102</v>
      </c>
      <c r="B24" s="284"/>
      <c r="C24" s="281"/>
      <c r="D24" s="210" t="s">
        <v>115</v>
      </c>
      <c r="E24" s="211">
        <v>65277</v>
      </c>
      <c r="F24" s="211">
        <v>65277</v>
      </c>
      <c r="G24" s="211"/>
      <c r="H24" s="211"/>
      <c r="I24" s="211"/>
      <c r="J24" s="211"/>
    </row>
    <row r="25" spans="1:10" ht="24" customHeight="1">
      <c r="A25" s="285">
        <v>2210201</v>
      </c>
      <c r="B25" s="286"/>
      <c r="C25" s="287"/>
      <c r="D25" s="210" t="s">
        <v>116</v>
      </c>
      <c r="E25" s="211">
        <v>65277</v>
      </c>
      <c r="F25" s="211">
        <v>65277</v>
      </c>
      <c r="G25" s="211"/>
      <c r="H25" s="211"/>
      <c r="I25" s="211"/>
      <c r="J25" s="211"/>
    </row>
    <row r="26" spans="1:10" s="157" customFormat="1" ht="20.25" customHeight="1">
      <c r="A26" s="288" t="s">
        <v>125</v>
      </c>
      <c r="B26" s="288"/>
      <c r="C26" s="288"/>
      <c r="D26" s="288"/>
      <c r="E26" s="288"/>
      <c r="F26" s="288"/>
      <c r="G26" s="288"/>
      <c r="H26" s="288"/>
      <c r="I26" s="288"/>
      <c r="J26" s="288"/>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19.5" customHeight="1"/>
    <row r="170" ht="19.5" customHeight="1"/>
    <row r="171" ht="19.5" customHeight="1"/>
    <row r="172" ht="19.5" customHeight="1"/>
  </sheetData>
  <sheetProtection/>
  <mergeCells count="3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A3" sqref="A3"/>
    </sheetView>
  </sheetViews>
  <sheetFormatPr defaultColWidth="9.00390625" defaultRowHeight="14.25"/>
  <cols>
    <col min="1" max="1" width="27.375" style="157" customWidth="1"/>
    <col min="2" max="2" width="5.375" style="157" customWidth="1"/>
    <col min="3" max="3" width="11.375" style="157" customWidth="1"/>
    <col min="4" max="4" width="45.25390625" style="157" customWidth="1"/>
    <col min="5" max="5" width="6.00390625" style="157" customWidth="1"/>
    <col min="6" max="9" width="12.25390625" style="157" customWidth="1"/>
    <col min="10" max="16384" width="9.00390625" style="157" customWidth="1"/>
  </cols>
  <sheetData>
    <row r="1" spans="1:9" ht="25.5" customHeight="1">
      <c r="A1" s="264"/>
      <c r="B1" s="264"/>
      <c r="C1" s="264"/>
      <c r="D1" s="265" t="s">
        <v>126</v>
      </c>
      <c r="E1" s="264"/>
      <c r="F1" s="264"/>
      <c r="G1" s="264"/>
      <c r="H1" s="264"/>
      <c r="I1" s="264"/>
    </row>
    <row r="2" spans="1:9" s="189" customFormat="1" ht="18" customHeight="1">
      <c r="A2" s="264"/>
      <c r="B2" s="264"/>
      <c r="C2" s="264"/>
      <c r="D2" s="264"/>
      <c r="E2" s="264"/>
      <c r="F2" s="264"/>
      <c r="G2" s="264"/>
      <c r="H2" s="264"/>
      <c r="I2" s="278" t="s">
        <v>127</v>
      </c>
    </row>
    <row r="3" spans="1:9" s="189" customFormat="1" ht="18" customHeight="1">
      <c r="A3" s="203" t="s">
        <v>2</v>
      </c>
      <c r="B3" s="264"/>
      <c r="C3" s="264"/>
      <c r="D3" s="266"/>
      <c r="E3" s="264"/>
      <c r="F3" s="264"/>
      <c r="G3" s="264"/>
      <c r="H3" s="264"/>
      <c r="I3" s="278" t="s">
        <v>3</v>
      </c>
    </row>
    <row r="4" spans="1:9" ht="18" customHeight="1">
      <c r="A4" s="267" t="s">
        <v>128</v>
      </c>
      <c r="B4" s="268"/>
      <c r="C4" s="268"/>
      <c r="D4" s="268" t="s">
        <v>129</v>
      </c>
      <c r="E4" s="268"/>
      <c r="F4" s="268" t="s">
        <v>11</v>
      </c>
      <c r="G4" s="268" t="s">
        <v>11</v>
      </c>
      <c r="H4" s="268"/>
      <c r="I4" s="268" t="s">
        <v>11</v>
      </c>
    </row>
    <row r="5" spans="1:9" ht="39.75" customHeight="1">
      <c r="A5" s="269" t="s">
        <v>130</v>
      </c>
      <c r="B5" s="270" t="s">
        <v>7</v>
      </c>
      <c r="C5" s="270" t="s">
        <v>131</v>
      </c>
      <c r="D5" s="270" t="s">
        <v>132</v>
      </c>
      <c r="E5" s="270" t="s">
        <v>7</v>
      </c>
      <c r="F5" s="271" t="s">
        <v>100</v>
      </c>
      <c r="G5" s="270" t="s">
        <v>133</v>
      </c>
      <c r="H5" s="272" t="s">
        <v>134</v>
      </c>
      <c r="I5" s="272" t="s">
        <v>135</v>
      </c>
    </row>
    <row r="6" spans="1:9" ht="18" customHeight="1">
      <c r="A6" s="269"/>
      <c r="B6" s="270" t="s">
        <v>11</v>
      </c>
      <c r="C6" s="270" t="s">
        <v>11</v>
      </c>
      <c r="D6" s="270" t="s">
        <v>11</v>
      </c>
      <c r="E6" s="270" t="s">
        <v>11</v>
      </c>
      <c r="F6" s="271" t="s">
        <v>95</v>
      </c>
      <c r="G6" s="270" t="s">
        <v>133</v>
      </c>
      <c r="H6" s="272"/>
      <c r="I6" s="272"/>
    </row>
    <row r="7" spans="1:9" ht="18" customHeight="1">
      <c r="A7" s="273" t="s">
        <v>136</v>
      </c>
      <c r="B7" s="271" t="s">
        <v>11</v>
      </c>
      <c r="C7" s="271" t="s">
        <v>12</v>
      </c>
      <c r="D7" s="271" t="s">
        <v>136</v>
      </c>
      <c r="E7" s="271" t="s">
        <v>11</v>
      </c>
      <c r="F7" s="271" t="s">
        <v>13</v>
      </c>
      <c r="G7" s="271" t="s">
        <v>19</v>
      </c>
      <c r="H7" s="271" t="s">
        <v>22</v>
      </c>
      <c r="I7" s="271" t="s">
        <v>25</v>
      </c>
    </row>
    <row r="8" spans="1:9" ht="18" customHeight="1">
      <c r="A8" s="274" t="s">
        <v>137</v>
      </c>
      <c r="B8" s="271" t="s">
        <v>12</v>
      </c>
      <c r="C8" s="211">
        <v>2216379.9</v>
      </c>
      <c r="D8" s="210" t="s">
        <v>15</v>
      </c>
      <c r="E8" s="271">
        <v>33</v>
      </c>
      <c r="F8" s="211"/>
      <c r="G8" s="211"/>
      <c r="H8" s="211"/>
      <c r="I8" s="211"/>
    </row>
    <row r="9" spans="1:9" ht="18" customHeight="1">
      <c r="A9" s="274" t="s">
        <v>138</v>
      </c>
      <c r="B9" s="271" t="s">
        <v>13</v>
      </c>
      <c r="C9" s="211"/>
      <c r="D9" s="210" t="s">
        <v>17</v>
      </c>
      <c r="E9" s="271">
        <v>34</v>
      </c>
      <c r="F9" s="211"/>
      <c r="G9" s="211"/>
      <c r="H9" s="211"/>
      <c r="I9" s="211"/>
    </row>
    <row r="10" spans="1:9" ht="18" customHeight="1">
      <c r="A10" s="274" t="s">
        <v>139</v>
      </c>
      <c r="B10" s="271" t="s">
        <v>19</v>
      </c>
      <c r="C10" s="212"/>
      <c r="D10" s="210" t="s">
        <v>20</v>
      </c>
      <c r="E10" s="271">
        <v>35</v>
      </c>
      <c r="F10" s="211"/>
      <c r="G10" s="211"/>
      <c r="H10" s="211"/>
      <c r="I10" s="211"/>
    </row>
    <row r="11" spans="1:9" ht="18" customHeight="1">
      <c r="A11" s="274" t="s">
        <v>11</v>
      </c>
      <c r="B11" s="271" t="s">
        <v>22</v>
      </c>
      <c r="C11" s="212"/>
      <c r="D11" s="210" t="s">
        <v>23</v>
      </c>
      <c r="E11" s="271">
        <v>36</v>
      </c>
      <c r="F11" s="211"/>
      <c r="G11" s="211"/>
      <c r="H11" s="211"/>
      <c r="I11" s="211"/>
    </row>
    <row r="12" spans="1:9" ht="18" customHeight="1">
      <c r="A12" s="274" t="s">
        <v>11</v>
      </c>
      <c r="B12" s="271" t="s">
        <v>25</v>
      </c>
      <c r="C12" s="212"/>
      <c r="D12" s="210" t="s">
        <v>26</v>
      </c>
      <c r="E12" s="271">
        <v>37</v>
      </c>
      <c r="F12" s="211"/>
      <c r="G12" s="211"/>
      <c r="H12" s="211"/>
      <c r="I12" s="211"/>
    </row>
    <row r="13" spans="1:9" ht="18" customHeight="1">
      <c r="A13" s="274" t="s">
        <v>11</v>
      </c>
      <c r="B13" s="271" t="s">
        <v>28</v>
      </c>
      <c r="C13" s="212"/>
      <c r="D13" s="210" t="s">
        <v>29</v>
      </c>
      <c r="E13" s="271">
        <v>38</v>
      </c>
      <c r="F13" s="211">
        <v>3045818.95</v>
      </c>
      <c r="G13" s="211">
        <v>3045818.95</v>
      </c>
      <c r="H13" s="211"/>
      <c r="I13" s="211"/>
    </row>
    <row r="14" spans="1:9" ht="18" customHeight="1">
      <c r="A14" s="274" t="s">
        <v>11</v>
      </c>
      <c r="B14" s="271" t="s">
        <v>31</v>
      </c>
      <c r="C14" s="212"/>
      <c r="D14" s="210" t="s">
        <v>32</v>
      </c>
      <c r="E14" s="271">
        <v>39</v>
      </c>
      <c r="F14" s="211"/>
      <c r="G14" s="211"/>
      <c r="H14" s="211"/>
      <c r="I14" s="211"/>
    </row>
    <row r="15" spans="1:9" ht="18" customHeight="1">
      <c r="A15" s="274" t="s">
        <v>11</v>
      </c>
      <c r="B15" s="271" t="s">
        <v>34</v>
      </c>
      <c r="C15" s="212"/>
      <c r="D15" s="210" t="s">
        <v>35</v>
      </c>
      <c r="E15" s="271">
        <v>40</v>
      </c>
      <c r="F15" s="211">
        <v>251073.18</v>
      </c>
      <c r="G15" s="211">
        <v>251073.18</v>
      </c>
      <c r="H15" s="211"/>
      <c r="I15" s="211"/>
    </row>
    <row r="16" spans="1:9" ht="18" customHeight="1">
      <c r="A16" s="274" t="s">
        <v>11</v>
      </c>
      <c r="B16" s="271" t="s">
        <v>36</v>
      </c>
      <c r="C16" s="212"/>
      <c r="D16" s="210" t="s">
        <v>37</v>
      </c>
      <c r="E16" s="271">
        <v>41</v>
      </c>
      <c r="F16" s="211">
        <v>88429.41</v>
      </c>
      <c r="G16" s="211">
        <v>88429.41</v>
      </c>
      <c r="H16" s="211"/>
      <c r="I16" s="211"/>
    </row>
    <row r="17" spans="1:9" ht="18" customHeight="1">
      <c r="A17" s="274" t="s">
        <v>11</v>
      </c>
      <c r="B17" s="271" t="s">
        <v>38</v>
      </c>
      <c r="C17" s="212"/>
      <c r="D17" s="210" t="s">
        <v>39</v>
      </c>
      <c r="E17" s="271">
        <v>42</v>
      </c>
      <c r="F17" s="211"/>
      <c r="G17" s="211"/>
      <c r="H17" s="211"/>
      <c r="I17" s="211"/>
    </row>
    <row r="18" spans="1:9" ht="18" customHeight="1">
      <c r="A18" s="274" t="s">
        <v>11</v>
      </c>
      <c r="B18" s="271" t="s">
        <v>40</v>
      </c>
      <c r="C18" s="212"/>
      <c r="D18" s="210" t="s">
        <v>41</v>
      </c>
      <c r="E18" s="271">
        <v>43</v>
      </c>
      <c r="F18" s="211"/>
      <c r="G18" s="211"/>
      <c r="H18" s="211"/>
      <c r="I18" s="211"/>
    </row>
    <row r="19" spans="1:9" ht="18" customHeight="1">
      <c r="A19" s="274" t="s">
        <v>11</v>
      </c>
      <c r="B19" s="271" t="s">
        <v>42</v>
      </c>
      <c r="C19" s="212"/>
      <c r="D19" s="210" t="s">
        <v>43</v>
      </c>
      <c r="E19" s="271">
        <v>44</v>
      </c>
      <c r="F19" s="211"/>
      <c r="G19" s="211"/>
      <c r="H19" s="211"/>
      <c r="I19" s="211"/>
    </row>
    <row r="20" spans="1:9" ht="18" customHeight="1">
      <c r="A20" s="274" t="s">
        <v>11</v>
      </c>
      <c r="B20" s="271" t="s">
        <v>44</v>
      </c>
      <c r="C20" s="212"/>
      <c r="D20" s="210" t="s">
        <v>45</v>
      </c>
      <c r="E20" s="271">
        <v>45</v>
      </c>
      <c r="F20" s="211"/>
      <c r="G20" s="211"/>
      <c r="H20" s="211"/>
      <c r="I20" s="211"/>
    </row>
    <row r="21" spans="1:9" ht="18" customHeight="1">
      <c r="A21" s="274" t="s">
        <v>11</v>
      </c>
      <c r="B21" s="271" t="s">
        <v>46</v>
      </c>
      <c r="C21" s="212"/>
      <c r="D21" s="210" t="s">
        <v>47</v>
      </c>
      <c r="E21" s="271">
        <v>46</v>
      </c>
      <c r="F21" s="211"/>
      <c r="G21" s="211"/>
      <c r="H21" s="211"/>
      <c r="I21" s="211"/>
    </row>
    <row r="22" spans="1:9" ht="18" customHeight="1">
      <c r="A22" s="274" t="s">
        <v>11</v>
      </c>
      <c r="B22" s="271" t="s">
        <v>48</v>
      </c>
      <c r="C22" s="212"/>
      <c r="D22" s="210" t="s">
        <v>49</v>
      </c>
      <c r="E22" s="271">
        <v>47</v>
      </c>
      <c r="F22" s="211"/>
      <c r="G22" s="211"/>
      <c r="H22" s="211"/>
      <c r="I22" s="211"/>
    </row>
    <row r="23" spans="1:9" ht="18" customHeight="1">
      <c r="A23" s="274" t="s">
        <v>11</v>
      </c>
      <c r="B23" s="271" t="s">
        <v>50</v>
      </c>
      <c r="C23" s="212"/>
      <c r="D23" s="210" t="s">
        <v>51</v>
      </c>
      <c r="E23" s="271">
        <v>48</v>
      </c>
      <c r="F23" s="211"/>
      <c r="G23" s="211"/>
      <c r="H23" s="211"/>
      <c r="I23" s="211"/>
    </row>
    <row r="24" spans="1:9" ht="18" customHeight="1">
      <c r="A24" s="274" t="s">
        <v>11</v>
      </c>
      <c r="B24" s="271" t="s">
        <v>52</v>
      </c>
      <c r="C24" s="212"/>
      <c r="D24" s="210" t="s">
        <v>53</v>
      </c>
      <c r="E24" s="271">
        <v>49</v>
      </c>
      <c r="F24" s="211"/>
      <c r="G24" s="211"/>
      <c r="H24" s="211"/>
      <c r="I24" s="211"/>
    </row>
    <row r="25" spans="1:9" ht="18" customHeight="1">
      <c r="A25" s="274" t="s">
        <v>11</v>
      </c>
      <c r="B25" s="271" t="s">
        <v>54</v>
      </c>
      <c r="C25" s="212"/>
      <c r="D25" s="210" t="s">
        <v>55</v>
      </c>
      <c r="E25" s="271">
        <v>50</v>
      </c>
      <c r="F25" s="211"/>
      <c r="G25" s="211"/>
      <c r="H25" s="211"/>
      <c r="I25" s="211"/>
    </row>
    <row r="26" spans="1:9" ht="18" customHeight="1">
      <c r="A26" s="274" t="s">
        <v>11</v>
      </c>
      <c r="B26" s="271" t="s">
        <v>56</v>
      </c>
      <c r="C26" s="212"/>
      <c r="D26" s="210" t="s">
        <v>57</v>
      </c>
      <c r="E26" s="271">
        <v>51</v>
      </c>
      <c r="F26" s="211">
        <v>65277</v>
      </c>
      <c r="G26" s="211">
        <v>65277</v>
      </c>
      <c r="H26" s="211"/>
      <c r="I26" s="211"/>
    </row>
    <row r="27" spans="1:9" ht="18" customHeight="1">
      <c r="A27" s="274" t="s">
        <v>11</v>
      </c>
      <c r="B27" s="271" t="s">
        <v>58</v>
      </c>
      <c r="C27" s="212"/>
      <c r="D27" s="210" t="s">
        <v>59</v>
      </c>
      <c r="E27" s="271">
        <v>52</v>
      </c>
      <c r="F27" s="211"/>
      <c r="G27" s="211"/>
      <c r="H27" s="211"/>
      <c r="I27" s="211"/>
    </row>
    <row r="28" spans="1:9" ht="18" customHeight="1">
      <c r="A28" s="274" t="s">
        <v>11</v>
      </c>
      <c r="B28" s="271" t="s">
        <v>60</v>
      </c>
      <c r="C28" s="212"/>
      <c r="D28" s="210" t="s">
        <v>61</v>
      </c>
      <c r="E28" s="271">
        <v>53</v>
      </c>
      <c r="F28" s="211"/>
      <c r="G28" s="211"/>
      <c r="H28" s="211"/>
      <c r="I28" s="211"/>
    </row>
    <row r="29" spans="1:9" ht="18" customHeight="1">
      <c r="A29" s="274" t="s">
        <v>11</v>
      </c>
      <c r="B29" s="271" t="s">
        <v>62</v>
      </c>
      <c r="C29" s="212"/>
      <c r="D29" s="210" t="s">
        <v>63</v>
      </c>
      <c r="E29" s="271">
        <v>54</v>
      </c>
      <c r="F29" s="211"/>
      <c r="G29" s="211"/>
      <c r="H29" s="211"/>
      <c r="I29" s="211"/>
    </row>
    <row r="30" spans="1:9" ht="18" customHeight="1">
      <c r="A30" s="274" t="s">
        <v>11</v>
      </c>
      <c r="B30" s="271" t="s">
        <v>64</v>
      </c>
      <c r="C30" s="212"/>
      <c r="D30" s="210" t="s">
        <v>65</v>
      </c>
      <c r="E30" s="271">
        <v>55</v>
      </c>
      <c r="F30" s="211"/>
      <c r="G30" s="211"/>
      <c r="H30" s="211"/>
      <c r="I30" s="211"/>
    </row>
    <row r="31" spans="1:9" ht="18" customHeight="1">
      <c r="A31" s="274"/>
      <c r="B31" s="271" t="s">
        <v>66</v>
      </c>
      <c r="C31" s="212"/>
      <c r="D31" s="210" t="s">
        <v>67</v>
      </c>
      <c r="E31" s="271">
        <v>56</v>
      </c>
      <c r="F31" s="211"/>
      <c r="G31" s="211"/>
      <c r="H31" s="211"/>
      <c r="I31" s="211"/>
    </row>
    <row r="32" spans="1:9" ht="18" customHeight="1">
      <c r="A32" s="274"/>
      <c r="B32" s="271" t="s">
        <v>68</v>
      </c>
      <c r="C32" s="212"/>
      <c r="D32" s="275" t="s">
        <v>69</v>
      </c>
      <c r="E32" s="271">
        <v>57</v>
      </c>
      <c r="F32" s="211"/>
      <c r="G32" s="211"/>
      <c r="H32" s="211"/>
      <c r="I32" s="211"/>
    </row>
    <row r="33" spans="1:9" ht="18" customHeight="1">
      <c r="A33" s="274"/>
      <c r="B33" s="271" t="s">
        <v>70</v>
      </c>
      <c r="C33" s="212"/>
      <c r="D33" s="275" t="s">
        <v>71</v>
      </c>
      <c r="E33" s="271">
        <v>58</v>
      </c>
      <c r="F33" s="211"/>
      <c r="G33" s="211"/>
      <c r="H33" s="211"/>
      <c r="I33" s="211"/>
    </row>
    <row r="34" spans="1:9" ht="18" customHeight="1">
      <c r="A34" s="273" t="s">
        <v>72</v>
      </c>
      <c r="B34" s="271" t="s">
        <v>73</v>
      </c>
      <c r="C34" s="211">
        <v>2216379.9</v>
      </c>
      <c r="D34" s="271" t="s">
        <v>74</v>
      </c>
      <c r="E34" s="271">
        <v>59</v>
      </c>
      <c r="F34" s="211">
        <v>3450598.54</v>
      </c>
      <c r="G34" s="211">
        <v>3450598.54</v>
      </c>
      <c r="H34" s="212"/>
      <c r="I34" s="212"/>
    </row>
    <row r="35" spans="1:9" ht="18" customHeight="1">
      <c r="A35" s="274" t="s">
        <v>140</v>
      </c>
      <c r="B35" s="271" t="s">
        <v>76</v>
      </c>
      <c r="C35" s="211">
        <v>1273258.64</v>
      </c>
      <c r="D35" s="275" t="s">
        <v>141</v>
      </c>
      <c r="E35" s="271">
        <v>60</v>
      </c>
      <c r="F35" s="211">
        <v>39040</v>
      </c>
      <c r="G35" s="211">
        <v>39040</v>
      </c>
      <c r="H35" s="212"/>
      <c r="I35" s="212"/>
    </row>
    <row r="36" spans="1:9" ht="17.25" customHeight="1">
      <c r="A36" s="274" t="s">
        <v>137</v>
      </c>
      <c r="B36" s="271" t="s">
        <v>79</v>
      </c>
      <c r="C36" s="211">
        <v>1273258.64</v>
      </c>
      <c r="D36" s="275"/>
      <c r="E36" s="271">
        <v>61</v>
      </c>
      <c r="F36" s="212"/>
      <c r="G36" s="212"/>
      <c r="H36" s="212"/>
      <c r="I36" s="212"/>
    </row>
    <row r="37" spans="1:9" ht="17.25" customHeight="1">
      <c r="A37" s="274" t="s">
        <v>138</v>
      </c>
      <c r="B37" s="271" t="s">
        <v>82</v>
      </c>
      <c r="C37" s="211"/>
      <c r="D37" s="275" t="s">
        <v>11</v>
      </c>
      <c r="E37" s="271">
        <v>62</v>
      </c>
      <c r="F37" s="212"/>
      <c r="G37" s="212"/>
      <c r="H37" s="212"/>
      <c r="I37" s="212"/>
    </row>
    <row r="38" spans="1:9" ht="14.25">
      <c r="A38" s="274" t="s">
        <v>139</v>
      </c>
      <c r="B38" s="271" t="s">
        <v>142</v>
      </c>
      <c r="C38" s="211"/>
      <c r="D38" s="275"/>
      <c r="E38" s="271">
        <v>63</v>
      </c>
      <c r="F38" s="212"/>
      <c r="G38" s="212"/>
      <c r="H38" s="212"/>
      <c r="I38" s="212"/>
    </row>
    <row r="39" spans="1:9" ht="17.25" customHeight="1">
      <c r="A39" s="273" t="s">
        <v>81</v>
      </c>
      <c r="B39" s="271" t="s">
        <v>143</v>
      </c>
      <c r="C39" s="211">
        <v>3489638.54</v>
      </c>
      <c r="D39" s="271" t="s">
        <v>81</v>
      </c>
      <c r="E39" s="271">
        <v>64</v>
      </c>
      <c r="F39" s="211">
        <v>3489638.54</v>
      </c>
      <c r="G39" s="211">
        <v>3489638.54</v>
      </c>
      <c r="H39" s="211"/>
      <c r="I39" s="211"/>
    </row>
    <row r="40" spans="1:9" ht="14.25">
      <c r="A40" s="276" t="s">
        <v>144</v>
      </c>
      <c r="B40" s="277"/>
      <c r="C40" s="277"/>
      <c r="D40" s="277"/>
      <c r="E40" s="277"/>
      <c r="F40" s="277"/>
      <c r="G40" s="277"/>
      <c r="H40" s="277"/>
      <c r="I40" s="277"/>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8"/>
  <sheetViews>
    <sheetView workbookViewId="0" topLeftCell="A1">
      <selection activeCell="A3" sqref="A3:E3"/>
    </sheetView>
  </sheetViews>
  <sheetFormatPr defaultColWidth="9.00390625" defaultRowHeight="14.25" customHeight="1"/>
  <cols>
    <col min="1" max="3" width="3.75390625" style="231" customWidth="1"/>
    <col min="4" max="4" width="15.50390625" style="231" customWidth="1"/>
    <col min="5" max="5" width="12.75390625" style="231" customWidth="1"/>
    <col min="6" max="6" width="8.25390625" style="231" customWidth="1"/>
    <col min="7" max="16" width="12.75390625" style="231" customWidth="1"/>
    <col min="17" max="17" width="8.25390625" style="231" customWidth="1"/>
    <col min="18" max="19" width="12.75390625" style="231" customWidth="1"/>
    <col min="20" max="20" width="8.25390625" style="231" customWidth="1"/>
    <col min="21" max="16384" width="9.00390625" style="231" customWidth="1"/>
  </cols>
  <sheetData>
    <row r="1" spans="1:20" ht="36" customHeight="1">
      <c r="A1" s="232" t="s">
        <v>145</v>
      </c>
      <c r="B1" s="232"/>
      <c r="C1" s="232"/>
      <c r="D1" s="232"/>
      <c r="E1" s="232"/>
      <c r="F1" s="232"/>
      <c r="G1" s="232"/>
      <c r="H1" s="232"/>
      <c r="I1" s="232"/>
      <c r="J1" s="232"/>
      <c r="K1" s="232"/>
      <c r="L1" s="232"/>
      <c r="M1" s="232"/>
      <c r="N1" s="232"/>
      <c r="O1" s="232"/>
      <c r="P1" s="232"/>
      <c r="Q1" s="232"/>
      <c r="R1" s="232"/>
      <c r="S1" s="232"/>
      <c r="T1" s="232"/>
    </row>
    <row r="2" spans="1:20" ht="19.5" customHeight="1">
      <c r="A2" s="233"/>
      <c r="B2" s="233"/>
      <c r="C2" s="233"/>
      <c r="D2" s="233"/>
      <c r="E2" s="233"/>
      <c r="F2" s="233"/>
      <c r="G2" s="233"/>
      <c r="H2" s="233"/>
      <c r="I2" s="233"/>
      <c r="J2" s="233"/>
      <c r="K2" s="233"/>
      <c r="L2" s="233"/>
      <c r="M2" s="233"/>
      <c r="N2" s="233"/>
      <c r="O2" s="233"/>
      <c r="P2" s="233"/>
      <c r="Q2" s="259"/>
      <c r="R2" s="259"/>
      <c r="S2" s="137" t="s">
        <v>146</v>
      </c>
      <c r="T2" s="137"/>
    </row>
    <row r="3" spans="1:20" s="227" customFormat="1" ht="19.5" customHeight="1">
      <c r="A3" s="234" t="s">
        <v>2</v>
      </c>
      <c r="B3" s="234"/>
      <c r="C3" s="234"/>
      <c r="D3" s="234"/>
      <c r="E3" s="234"/>
      <c r="F3" s="235"/>
      <c r="G3" s="235"/>
      <c r="H3" s="235"/>
      <c r="I3" s="252"/>
      <c r="J3" s="252"/>
      <c r="K3" s="253"/>
      <c r="L3" s="253"/>
      <c r="M3" s="253"/>
      <c r="N3" s="254"/>
      <c r="O3" s="254"/>
      <c r="P3" s="255"/>
      <c r="Q3" s="260"/>
      <c r="R3" s="260"/>
      <c r="S3" s="204" t="s">
        <v>147</v>
      </c>
      <c r="T3" s="204"/>
    </row>
    <row r="4" spans="1:20" s="228" customFormat="1" ht="39.75" customHeight="1">
      <c r="A4" s="236" t="s">
        <v>6</v>
      </c>
      <c r="B4" s="236"/>
      <c r="C4" s="236"/>
      <c r="D4" s="236"/>
      <c r="E4" s="236" t="s">
        <v>148</v>
      </c>
      <c r="F4" s="236"/>
      <c r="G4" s="236"/>
      <c r="H4" s="237" t="s">
        <v>149</v>
      </c>
      <c r="I4" s="249"/>
      <c r="J4" s="250"/>
      <c r="K4" s="236" t="s">
        <v>150</v>
      </c>
      <c r="L4" s="236"/>
      <c r="M4" s="236"/>
      <c r="N4" s="236"/>
      <c r="O4" s="236"/>
      <c r="P4" s="236" t="s">
        <v>80</v>
      </c>
      <c r="Q4" s="236"/>
      <c r="R4" s="236"/>
      <c r="S4" s="236"/>
      <c r="T4" s="236"/>
    </row>
    <row r="5" spans="1:20" s="229" customFormat="1" ht="26.25" customHeight="1">
      <c r="A5" s="238" t="s">
        <v>151</v>
      </c>
      <c r="B5" s="239"/>
      <c r="C5" s="240"/>
      <c r="D5" s="241" t="s">
        <v>94</v>
      </c>
      <c r="E5" s="241" t="s">
        <v>100</v>
      </c>
      <c r="F5" s="241" t="s">
        <v>152</v>
      </c>
      <c r="G5" s="241" t="s">
        <v>153</v>
      </c>
      <c r="H5" s="242" t="s">
        <v>100</v>
      </c>
      <c r="I5" s="242" t="s">
        <v>120</v>
      </c>
      <c r="J5" s="241" t="s">
        <v>121</v>
      </c>
      <c r="K5" s="256" t="s">
        <v>100</v>
      </c>
      <c r="L5" s="237" t="s">
        <v>120</v>
      </c>
      <c r="M5" s="249"/>
      <c r="N5" s="257"/>
      <c r="O5" s="236" t="s">
        <v>121</v>
      </c>
      <c r="P5" s="256" t="s">
        <v>100</v>
      </c>
      <c r="Q5" s="236" t="s">
        <v>152</v>
      </c>
      <c r="R5" s="237" t="s">
        <v>153</v>
      </c>
      <c r="S5" s="249"/>
      <c r="T5" s="250"/>
    </row>
    <row r="6" spans="1:20" s="229" customFormat="1" ht="36" customHeight="1">
      <c r="A6" s="243"/>
      <c r="B6" s="244"/>
      <c r="C6" s="245"/>
      <c r="D6" s="246"/>
      <c r="E6" s="246"/>
      <c r="F6" s="246"/>
      <c r="G6" s="246"/>
      <c r="H6" s="192"/>
      <c r="I6" s="192"/>
      <c r="J6" s="246"/>
      <c r="K6" s="256"/>
      <c r="L6" s="192" t="s">
        <v>95</v>
      </c>
      <c r="M6" s="192" t="s">
        <v>154</v>
      </c>
      <c r="N6" s="192" t="s">
        <v>155</v>
      </c>
      <c r="O6" s="236"/>
      <c r="P6" s="256"/>
      <c r="Q6" s="236"/>
      <c r="R6" s="192" t="s">
        <v>95</v>
      </c>
      <c r="S6" s="261" t="s">
        <v>156</v>
      </c>
      <c r="T6" s="262" t="s">
        <v>157</v>
      </c>
    </row>
    <row r="7" spans="1:20" s="229" customFormat="1" ht="22.5" customHeight="1">
      <c r="A7" s="236" t="s">
        <v>97</v>
      </c>
      <c r="B7" s="236" t="s">
        <v>98</v>
      </c>
      <c r="C7" s="236" t="s">
        <v>99</v>
      </c>
      <c r="D7" s="236" t="s">
        <v>10</v>
      </c>
      <c r="E7" s="236">
        <v>1</v>
      </c>
      <c r="F7" s="236">
        <v>2</v>
      </c>
      <c r="G7" s="236">
        <v>3</v>
      </c>
      <c r="H7" s="236">
        <v>4</v>
      </c>
      <c r="I7" s="236">
        <v>5</v>
      </c>
      <c r="J7" s="236">
        <v>6</v>
      </c>
      <c r="K7" s="236">
        <v>7</v>
      </c>
      <c r="L7" s="236">
        <v>8</v>
      </c>
      <c r="M7" s="236">
        <v>9</v>
      </c>
      <c r="N7" s="236">
        <v>10</v>
      </c>
      <c r="O7" s="236">
        <v>11</v>
      </c>
      <c r="P7" s="236">
        <v>12</v>
      </c>
      <c r="Q7" s="236">
        <v>13</v>
      </c>
      <c r="R7" s="236">
        <v>14</v>
      </c>
      <c r="S7" s="236">
        <v>15</v>
      </c>
      <c r="T7" s="236">
        <v>16</v>
      </c>
    </row>
    <row r="8" spans="1:20" s="229" customFormat="1" ht="22.5" customHeight="1">
      <c r="A8" s="236"/>
      <c r="B8" s="236"/>
      <c r="C8" s="236"/>
      <c r="D8" s="236" t="s">
        <v>100</v>
      </c>
      <c r="E8" s="247">
        <v>1273258.64</v>
      </c>
      <c r="F8" s="236"/>
      <c r="G8" s="247">
        <v>1273258.64</v>
      </c>
      <c r="H8" s="248">
        <v>2216379.9</v>
      </c>
      <c r="I8" s="248">
        <v>1423379.9</v>
      </c>
      <c r="J8" s="248">
        <v>793000</v>
      </c>
      <c r="K8" s="248">
        <v>3450598.54</v>
      </c>
      <c r="L8" s="248">
        <v>1423379.9</v>
      </c>
      <c r="M8" s="248">
        <v>1294448.69</v>
      </c>
      <c r="N8" s="248">
        <v>128931.21</v>
      </c>
      <c r="O8" s="248">
        <v>2027218.64</v>
      </c>
      <c r="P8" s="258">
        <v>39040</v>
      </c>
      <c r="Q8" s="256"/>
      <c r="R8" s="258">
        <v>39040</v>
      </c>
      <c r="S8" s="258">
        <v>39040</v>
      </c>
      <c r="T8" s="256"/>
    </row>
    <row r="9" spans="1:20" s="229" customFormat="1" ht="22.5" customHeight="1">
      <c r="A9" s="237">
        <v>206</v>
      </c>
      <c r="B9" s="249"/>
      <c r="C9" s="250"/>
      <c r="D9" s="236" t="s">
        <v>101</v>
      </c>
      <c r="E9" s="247">
        <v>1273258.64</v>
      </c>
      <c r="F9" s="236"/>
      <c r="G9" s="247">
        <v>1273258.64</v>
      </c>
      <c r="H9" s="248">
        <v>1811600.31</v>
      </c>
      <c r="I9" s="248">
        <v>1018600.31</v>
      </c>
      <c r="J9" s="248">
        <v>793000</v>
      </c>
      <c r="K9" s="248">
        <v>3045818.95</v>
      </c>
      <c r="L9" s="248">
        <v>1018600.31</v>
      </c>
      <c r="M9" s="248">
        <v>889669.1</v>
      </c>
      <c r="N9" s="248">
        <v>128931.21</v>
      </c>
      <c r="O9" s="248">
        <v>2027218.64</v>
      </c>
      <c r="P9" s="258">
        <v>39040</v>
      </c>
      <c r="Q9" s="256"/>
      <c r="R9" s="258">
        <v>39040</v>
      </c>
      <c r="S9" s="258">
        <v>39040</v>
      </c>
      <c r="T9" s="256"/>
    </row>
    <row r="10" spans="1:20" s="229" customFormat="1" ht="22.5" customHeight="1">
      <c r="A10" s="237">
        <v>20607</v>
      </c>
      <c r="B10" s="249"/>
      <c r="C10" s="250"/>
      <c r="D10" s="236" t="s">
        <v>102</v>
      </c>
      <c r="E10" s="247">
        <v>1273258.64</v>
      </c>
      <c r="F10" s="236"/>
      <c r="G10" s="247">
        <v>1273258.64</v>
      </c>
      <c r="H10" s="248">
        <v>1811600.31</v>
      </c>
      <c r="I10" s="248">
        <v>1018600.31</v>
      </c>
      <c r="J10" s="248">
        <v>793000</v>
      </c>
      <c r="K10" s="248">
        <v>3045818.95</v>
      </c>
      <c r="L10" s="248">
        <v>1018600.31</v>
      </c>
      <c r="M10" s="248">
        <v>889669.1</v>
      </c>
      <c r="N10" s="248">
        <v>128931.21</v>
      </c>
      <c r="O10" s="248">
        <v>2027218.64</v>
      </c>
      <c r="P10" s="258">
        <v>39040</v>
      </c>
      <c r="Q10" s="256"/>
      <c r="R10" s="258">
        <v>39040</v>
      </c>
      <c r="S10" s="258">
        <v>39040</v>
      </c>
      <c r="T10" s="256"/>
    </row>
    <row r="11" spans="1:20" s="229" customFormat="1" ht="22.5" customHeight="1">
      <c r="A11" s="237">
        <v>2060701</v>
      </c>
      <c r="B11" s="249"/>
      <c r="C11" s="250"/>
      <c r="D11" s="236" t="s">
        <v>103</v>
      </c>
      <c r="E11" s="236"/>
      <c r="F11" s="236"/>
      <c r="G11" s="236"/>
      <c r="H11" s="248">
        <v>1018600.31</v>
      </c>
      <c r="I11" s="248">
        <v>1018600.31</v>
      </c>
      <c r="J11" s="248"/>
      <c r="K11" s="248">
        <v>1018600.31</v>
      </c>
      <c r="L11" s="248">
        <v>1018600.31</v>
      </c>
      <c r="M11" s="248">
        <v>889669.1</v>
      </c>
      <c r="N11" s="248">
        <v>128931.21</v>
      </c>
      <c r="O11" s="248"/>
      <c r="P11" s="256"/>
      <c r="Q11" s="256"/>
      <c r="R11" s="256"/>
      <c r="S11" s="256"/>
      <c r="T11" s="256"/>
    </row>
    <row r="12" spans="1:20" s="229" customFormat="1" ht="22.5" customHeight="1">
      <c r="A12" s="237">
        <v>2060702</v>
      </c>
      <c r="B12" s="249"/>
      <c r="C12" s="250"/>
      <c r="D12" s="236" t="s">
        <v>104</v>
      </c>
      <c r="E12" s="247">
        <v>1273258.64</v>
      </c>
      <c r="F12" s="236"/>
      <c r="G12" s="247">
        <v>1273258.64</v>
      </c>
      <c r="H12" s="248">
        <v>793000</v>
      </c>
      <c r="I12" s="248"/>
      <c r="J12" s="248">
        <v>793000</v>
      </c>
      <c r="K12" s="248">
        <v>2027218.64</v>
      </c>
      <c r="L12" s="248"/>
      <c r="M12" s="248"/>
      <c r="N12" s="248"/>
      <c r="O12" s="248">
        <v>2027218.64</v>
      </c>
      <c r="P12" s="258">
        <v>39040</v>
      </c>
      <c r="Q12" s="256"/>
      <c r="R12" s="258">
        <v>39040</v>
      </c>
      <c r="S12" s="258">
        <v>39040</v>
      </c>
      <c r="T12" s="256"/>
    </row>
    <row r="13" spans="1:20" s="229" customFormat="1" ht="22.5" customHeight="1">
      <c r="A13" s="237">
        <v>208</v>
      </c>
      <c r="B13" s="249"/>
      <c r="C13" s="250"/>
      <c r="D13" s="236" t="s">
        <v>105</v>
      </c>
      <c r="E13" s="236"/>
      <c r="F13" s="236"/>
      <c r="G13" s="236"/>
      <c r="H13" s="248">
        <v>251073.18</v>
      </c>
      <c r="I13" s="248">
        <v>251073.18</v>
      </c>
      <c r="J13" s="248"/>
      <c r="K13" s="248">
        <v>251073.18</v>
      </c>
      <c r="L13" s="248">
        <v>251073.18</v>
      </c>
      <c r="M13" s="248">
        <v>251073.18</v>
      </c>
      <c r="N13" s="248"/>
      <c r="O13" s="248"/>
      <c r="P13" s="256"/>
      <c r="Q13" s="256"/>
      <c r="R13" s="256"/>
      <c r="S13" s="256"/>
      <c r="T13" s="256"/>
    </row>
    <row r="14" spans="1:20" s="229" customFormat="1" ht="22.5" customHeight="1">
      <c r="A14" s="237">
        <v>20805</v>
      </c>
      <c r="B14" s="249"/>
      <c r="C14" s="250"/>
      <c r="D14" s="236" t="s">
        <v>106</v>
      </c>
      <c r="E14" s="236"/>
      <c r="F14" s="236"/>
      <c r="G14" s="236"/>
      <c r="H14" s="248">
        <v>251073.18</v>
      </c>
      <c r="I14" s="248">
        <v>251073.18</v>
      </c>
      <c r="J14" s="248"/>
      <c r="K14" s="248">
        <v>251073.18</v>
      </c>
      <c r="L14" s="248">
        <v>251073.18</v>
      </c>
      <c r="M14" s="248">
        <v>251073.18</v>
      </c>
      <c r="N14" s="248"/>
      <c r="O14" s="248"/>
      <c r="P14" s="256"/>
      <c r="Q14" s="256"/>
      <c r="R14" s="256"/>
      <c r="S14" s="256"/>
      <c r="T14" s="256"/>
    </row>
    <row r="15" spans="1:20" s="229" customFormat="1" ht="22.5" customHeight="1">
      <c r="A15" s="237">
        <v>2080501</v>
      </c>
      <c r="B15" s="249"/>
      <c r="C15" s="250"/>
      <c r="D15" s="236" t="s">
        <v>107</v>
      </c>
      <c r="E15" s="236"/>
      <c r="F15" s="236"/>
      <c r="G15" s="236"/>
      <c r="H15" s="248">
        <v>121829.5</v>
      </c>
      <c r="I15" s="248">
        <v>121829.5</v>
      </c>
      <c r="J15" s="248"/>
      <c r="K15" s="248">
        <v>121829.5</v>
      </c>
      <c r="L15" s="248">
        <v>121829.5</v>
      </c>
      <c r="M15" s="248">
        <v>121829.5</v>
      </c>
      <c r="N15" s="248"/>
      <c r="O15" s="248"/>
      <c r="P15" s="256"/>
      <c r="Q15" s="256"/>
      <c r="R15" s="256"/>
      <c r="S15" s="256"/>
      <c r="T15" s="256"/>
    </row>
    <row r="16" spans="1:20" s="229" customFormat="1" ht="22.5" customHeight="1">
      <c r="A16" s="237">
        <v>2080505</v>
      </c>
      <c r="B16" s="249"/>
      <c r="C16" s="250"/>
      <c r="D16" s="236" t="s">
        <v>108</v>
      </c>
      <c r="E16" s="236"/>
      <c r="F16" s="236"/>
      <c r="G16" s="236"/>
      <c r="H16" s="248">
        <v>86943.2</v>
      </c>
      <c r="I16" s="248">
        <v>86943.2</v>
      </c>
      <c r="J16" s="248"/>
      <c r="K16" s="248">
        <v>86943.2</v>
      </c>
      <c r="L16" s="248">
        <v>86943.2</v>
      </c>
      <c r="M16" s="248">
        <v>86943.2</v>
      </c>
      <c r="N16" s="248"/>
      <c r="O16" s="248"/>
      <c r="P16" s="256"/>
      <c r="Q16" s="256"/>
      <c r="R16" s="256"/>
      <c r="S16" s="256"/>
      <c r="T16" s="256"/>
    </row>
    <row r="17" spans="1:20" s="229" customFormat="1" ht="22.5" customHeight="1">
      <c r="A17" s="237">
        <v>2080506</v>
      </c>
      <c r="B17" s="249"/>
      <c r="C17" s="250"/>
      <c r="D17" s="236" t="s">
        <v>109</v>
      </c>
      <c r="E17" s="236"/>
      <c r="F17" s="236"/>
      <c r="G17" s="236"/>
      <c r="H17" s="248">
        <v>42300.48</v>
      </c>
      <c r="I17" s="248">
        <v>42300.48</v>
      </c>
      <c r="J17" s="248"/>
      <c r="K17" s="248">
        <v>42300.48</v>
      </c>
      <c r="L17" s="248">
        <v>42300.48</v>
      </c>
      <c r="M17" s="248">
        <v>42300.48</v>
      </c>
      <c r="N17" s="248"/>
      <c r="O17" s="248"/>
      <c r="P17" s="256"/>
      <c r="Q17" s="256"/>
      <c r="R17" s="256"/>
      <c r="S17" s="256"/>
      <c r="T17" s="256"/>
    </row>
    <row r="18" spans="1:20" s="229" customFormat="1" ht="22.5" customHeight="1">
      <c r="A18" s="237">
        <v>210</v>
      </c>
      <c r="B18" s="249"/>
      <c r="C18" s="250"/>
      <c r="D18" s="236" t="s">
        <v>110</v>
      </c>
      <c r="E18" s="236"/>
      <c r="F18" s="236"/>
      <c r="G18" s="236"/>
      <c r="H18" s="248">
        <v>88429.41</v>
      </c>
      <c r="I18" s="248">
        <v>88429.41</v>
      </c>
      <c r="J18" s="248"/>
      <c r="K18" s="248">
        <v>88429.41</v>
      </c>
      <c r="L18" s="248">
        <v>88429.41</v>
      </c>
      <c r="M18" s="248">
        <v>88429.41</v>
      </c>
      <c r="N18" s="248"/>
      <c r="O18" s="248"/>
      <c r="P18" s="256"/>
      <c r="Q18" s="256"/>
      <c r="R18" s="256"/>
      <c r="S18" s="256"/>
      <c r="T18" s="256"/>
    </row>
    <row r="19" spans="1:20" s="229" customFormat="1" ht="22.5" customHeight="1">
      <c r="A19" s="237">
        <v>21011</v>
      </c>
      <c r="B19" s="249"/>
      <c r="C19" s="250"/>
      <c r="D19" s="236" t="s">
        <v>111</v>
      </c>
      <c r="E19" s="236"/>
      <c r="F19" s="236"/>
      <c r="G19" s="236"/>
      <c r="H19" s="248">
        <v>88429.41</v>
      </c>
      <c r="I19" s="248">
        <v>88429.41</v>
      </c>
      <c r="J19" s="248"/>
      <c r="K19" s="248">
        <v>88429.41</v>
      </c>
      <c r="L19" s="248">
        <v>88429.41</v>
      </c>
      <c r="M19" s="248">
        <v>88429.41</v>
      </c>
      <c r="N19" s="248"/>
      <c r="O19" s="248"/>
      <c r="P19" s="256"/>
      <c r="Q19" s="256"/>
      <c r="R19" s="256"/>
      <c r="S19" s="256"/>
      <c r="T19" s="256"/>
    </row>
    <row r="20" spans="1:20" s="229" customFormat="1" ht="22.5" customHeight="1">
      <c r="A20" s="237">
        <v>2101101</v>
      </c>
      <c r="B20" s="249"/>
      <c r="C20" s="250"/>
      <c r="D20" s="236" t="s">
        <v>112</v>
      </c>
      <c r="E20" s="236"/>
      <c r="F20" s="236"/>
      <c r="G20" s="236"/>
      <c r="H20" s="248">
        <v>52483.41</v>
      </c>
      <c r="I20" s="248">
        <v>52483.41</v>
      </c>
      <c r="J20" s="248"/>
      <c r="K20" s="248">
        <v>52483.41</v>
      </c>
      <c r="L20" s="248">
        <v>52483.41</v>
      </c>
      <c r="M20" s="248">
        <v>52483.41</v>
      </c>
      <c r="N20" s="248"/>
      <c r="O20" s="248"/>
      <c r="P20" s="256"/>
      <c r="Q20" s="256"/>
      <c r="R20" s="256"/>
      <c r="S20" s="256"/>
      <c r="T20" s="256"/>
    </row>
    <row r="21" spans="1:20" s="229" customFormat="1" ht="22.5" customHeight="1">
      <c r="A21" s="237">
        <v>2101103</v>
      </c>
      <c r="B21" s="249"/>
      <c r="C21" s="250"/>
      <c r="D21" s="236" t="s">
        <v>113</v>
      </c>
      <c r="E21" s="236"/>
      <c r="F21" s="236"/>
      <c r="G21" s="236"/>
      <c r="H21" s="248">
        <v>35946</v>
      </c>
      <c r="I21" s="248">
        <v>35946</v>
      </c>
      <c r="J21" s="248"/>
      <c r="K21" s="248">
        <v>35946</v>
      </c>
      <c r="L21" s="248">
        <v>35946</v>
      </c>
      <c r="M21" s="248">
        <v>35946</v>
      </c>
      <c r="N21" s="248"/>
      <c r="O21" s="248"/>
      <c r="P21" s="256"/>
      <c r="Q21" s="256"/>
      <c r="R21" s="256"/>
      <c r="S21" s="256"/>
      <c r="T21" s="256"/>
    </row>
    <row r="22" spans="1:20" s="229" customFormat="1" ht="22.5" customHeight="1">
      <c r="A22" s="237">
        <v>221</v>
      </c>
      <c r="B22" s="249"/>
      <c r="C22" s="250"/>
      <c r="D22" s="236" t="s">
        <v>114</v>
      </c>
      <c r="E22" s="236"/>
      <c r="F22" s="236"/>
      <c r="G22" s="236"/>
      <c r="H22" s="248">
        <v>65277</v>
      </c>
      <c r="I22" s="248">
        <v>65277</v>
      </c>
      <c r="J22" s="248"/>
      <c r="K22" s="248">
        <v>65277</v>
      </c>
      <c r="L22" s="248">
        <v>65277</v>
      </c>
      <c r="M22" s="248">
        <v>65277</v>
      </c>
      <c r="N22" s="248"/>
      <c r="O22" s="248"/>
      <c r="P22" s="256"/>
      <c r="Q22" s="256"/>
      <c r="R22" s="256"/>
      <c r="S22" s="256"/>
      <c r="T22" s="256"/>
    </row>
    <row r="23" spans="1:20" s="229" customFormat="1" ht="22.5" customHeight="1">
      <c r="A23" s="237">
        <v>22102</v>
      </c>
      <c r="B23" s="249"/>
      <c r="C23" s="250"/>
      <c r="D23" s="236" t="s">
        <v>115</v>
      </c>
      <c r="E23" s="236"/>
      <c r="F23" s="236"/>
      <c r="G23" s="236"/>
      <c r="H23" s="248">
        <v>65277</v>
      </c>
      <c r="I23" s="248">
        <v>65277</v>
      </c>
      <c r="J23" s="248"/>
      <c r="K23" s="248">
        <v>65277</v>
      </c>
      <c r="L23" s="248">
        <v>65277</v>
      </c>
      <c r="M23" s="248">
        <v>65277</v>
      </c>
      <c r="N23" s="248"/>
      <c r="O23" s="248"/>
      <c r="P23" s="256"/>
      <c r="Q23" s="256"/>
      <c r="R23" s="256"/>
      <c r="S23" s="256"/>
      <c r="T23" s="256"/>
    </row>
    <row r="24" spans="1:20" s="229" customFormat="1" ht="22.5" customHeight="1">
      <c r="A24" s="237">
        <v>2210201</v>
      </c>
      <c r="B24" s="249"/>
      <c r="C24" s="250"/>
      <c r="D24" s="236" t="s">
        <v>116</v>
      </c>
      <c r="E24" s="236"/>
      <c r="F24" s="236"/>
      <c r="G24" s="236"/>
      <c r="H24" s="248">
        <v>65277</v>
      </c>
      <c r="I24" s="248">
        <v>65277</v>
      </c>
      <c r="J24" s="248"/>
      <c r="K24" s="248">
        <v>65277</v>
      </c>
      <c r="L24" s="248">
        <v>65277</v>
      </c>
      <c r="M24" s="248">
        <v>65277</v>
      </c>
      <c r="N24" s="248"/>
      <c r="O24" s="248"/>
      <c r="P24" s="256"/>
      <c r="Q24" s="256"/>
      <c r="R24" s="256"/>
      <c r="S24" s="256"/>
      <c r="T24" s="256"/>
    </row>
    <row r="25" spans="1:19" s="230" customFormat="1" ht="24" customHeight="1">
      <c r="A25" s="251" t="s">
        <v>158</v>
      </c>
      <c r="B25" s="251"/>
      <c r="C25" s="251"/>
      <c r="D25" s="251"/>
      <c r="E25" s="251"/>
      <c r="F25" s="251"/>
      <c r="G25" s="251"/>
      <c r="H25" s="251"/>
      <c r="I25" s="251"/>
      <c r="J25" s="251"/>
      <c r="K25" s="251"/>
      <c r="L25" s="251"/>
      <c r="M25" s="251"/>
      <c r="N25" s="251"/>
      <c r="O25" s="251"/>
      <c r="P25" s="251"/>
      <c r="Q25" s="251"/>
      <c r="R25" s="251"/>
      <c r="S25" s="251"/>
    </row>
    <row r="28" spans="17:18" ht="14.25" customHeight="1">
      <c r="Q28" s="263"/>
      <c r="R28" s="263"/>
    </row>
  </sheetData>
  <sheetProtection/>
  <mergeCells count="44">
    <mergeCell ref="A1:T1"/>
    <mergeCell ref="S2:T2"/>
    <mergeCell ref="A3:E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S25"/>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tabSelected="1" workbookViewId="0" topLeftCell="A1">
      <selection activeCell="K40" sqref="K40"/>
    </sheetView>
  </sheetViews>
  <sheetFormatPr defaultColWidth="9.00390625" defaultRowHeight="14.25"/>
  <cols>
    <col min="1" max="1" width="8.625" style="157" customWidth="1"/>
    <col min="2" max="2" width="31.875" style="157" customWidth="1"/>
    <col min="3" max="3" width="12.00390625" style="157" customWidth="1"/>
    <col min="4" max="4" width="8.625" style="157" customWidth="1"/>
    <col min="5" max="5" width="21.375" style="157" customWidth="1"/>
    <col min="6" max="6" width="11.25390625" style="157" customWidth="1"/>
    <col min="7" max="7" width="8.625" style="157" customWidth="1"/>
    <col min="8" max="8" width="40.125" style="157" customWidth="1"/>
    <col min="9" max="9" width="10.25390625" style="157" customWidth="1"/>
    <col min="10" max="16384" width="9.00390625" style="157" customWidth="1"/>
  </cols>
  <sheetData>
    <row r="1" spans="1:9" s="196" customFormat="1" ht="22.5">
      <c r="A1" s="202" t="s">
        <v>159</v>
      </c>
      <c r="B1" s="202"/>
      <c r="C1" s="202"/>
      <c r="D1" s="202"/>
      <c r="E1" s="202"/>
      <c r="F1" s="202"/>
      <c r="G1" s="202"/>
      <c r="H1" s="202"/>
      <c r="I1" s="202"/>
    </row>
    <row r="2" spans="1:9" s="197" customFormat="1" ht="13.5" customHeight="1">
      <c r="A2" s="203"/>
      <c r="B2" s="203"/>
      <c r="C2" s="203"/>
      <c r="D2" s="203"/>
      <c r="E2" s="203"/>
      <c r="F2" s="203"/>
      <c r="G2" s="203"/>
      <c r="H2" s="137" t="s">
        <v>160</v>
      </c>
      <c r="I2" s="137"/>
    </row>
    <row r="3" spans="1:9" s="198" customFormat="1" ht="13.5" customHeight="1">
      <c r="A3" s="203" t="s">
        <v>2</v>
      </c>
      <c r="B3" s="203"/>
      <c r="D3" s="203"/>
      <c r="E3" s="203"/>
      <c r="F3" s="203"/>
      <c r="G3" s="203"/>
      <c r="H3" s="204" t="s">
        <v>147</v>
      </c>
      <c r="I3" s="204"/>
    </row>
    <row r="4" spans="1:9" s="199" customFormat="1" ht="13.5" customHeight="1">
      <c r="A4" s="205" t="s">
        <v>154</v>
      </c>
      <c r="B4" s="206"/>
      <c r="C4" s="206"/>
      <c r="D4" s="206" t="s">
        <v>155</v>
      </c>
      <c r="E4" s="206"/>
      <c r="F4" s="206" t="s">
        <v>11</v>
      </c>
      <c r="G4" s="206" t="s">
        <v>11</v>
      </c>
      <c r="H4" s="206" t="s">
        <v>11</v>
      </c>
      <c r="I4" s="206" t="s">
        <v>11</v>
      </c>
    </row>
    <row r="5" spans="1:9" s="199" customFormat="1" ht="13.5" customHeight="1">
      <c r="A5" s="207" t="s">
        <v>161</v>
      </c>
      <c r="B5" s="208" t="s">
        <v>94</v>
      </c>
      <c r="C5" s="208" t="s">
        <v>8</v>
      </c>
      <c r="D5" s="208" t="s">
        <v>161</v>
      </c>
      <c r="E5" s="208" t="s">
        <v>94</v>
      </c>
      <c r="F5" s="208" t="s">
        <v>8</v>
      </c>
      <c r="G5" s="208" t="s">
        <v>161</v>
      </c>
      <c r="H5" s="208" t="s">
        <v>94</v>
      </c>
      <c r="I5" s="208" t="s">
        <v>8</v>
      </c>
    </row>
    <row r="6" spans="1:9" s="199" customFormat="1" ht="13.5" customHeight="1">
      <c r="A6" s="207"/>
      <c r="B6" s="208" t="s">
        <v>11</v>
      </c>
      <c r="C6" s="208" t="s">
        <v>11</v>
      </c>
      <c r="D6" s="208" t="s">
        <v>11</v>
      </c>
      <c r="E6" s="208" t="s">
        <v>11</v>
      </c>
      <c r="F6" s="208" t="s">
        <v>11</v>
      </c>
      <c r="G6" s="208" t="s">
        <v>11</v>
      </c>
      <c r="H6" s="208" t="s">
        <v>11</v>
      </c>
      <c r="I6" s="208" t="s">
        <v>11</v>
      </c>
    </row>
    <row r="7" spans="1:9" s="199" customFormat="1" ht="13.5" customHeight="1">
      <c r="A7" s="209" t="s">
        <v>162</v>
      </c>
      <c r="B7" s="210" t="s">
        <v>163</v>
      </c>
      <c r="C7" s="211">
        <v>1172619.19</v>
      </c>
      <c r="D7" s="210" t="s">
        <v>164</v>
      </c>
      <c r="E7" s="210" t="s">
        <v>165</v>
      </c>
      <c r="F7" s="211">
        <v>128931.21</v>
      </c>
      <c r="G7" s="210" t="s">
        <v>166</v>
      </c>
      <c r="H7" s="210" t="s">
        <v>167</v>
      </c>
      <c r="I7" s="225"/>
    </row>
    <row r="8" spans="1:9" s="199" customFormat="1" ht="13.5" customHeight="1">
      <c r="A8" s="209" t="s">
        <v>168</v>
      </c>
      <c r="B8" s="210" t="s">
        <v>169</v>
      </c>
      <c r="C8" s="211">
        <v>255846</v>
      </c>
      <c r="D8" s="210" t="s">
        <v>170</v>
      </c>
      <c r="E8" s="210" t="s">
        <v>171</v>
      </c>
      <c r="F8" s="211">
        <v>6950</v>
      </c>
      <c r="G8" s="210" t="s">
        <v>172</v>
      </c>
      <c r="H8" s="210" t="s">
        <v>173</v>
      </c>
      <c r="I8" s="225"/>
    </row>
    <row r="9" spans="1:9" s="200" customFormat="1" ht="13.5" customHeight="1">
      <c r="A9" s="209" t="s">
        <v>174</v>
      </c>
      <c r="B9" s="210" t="s">
        <v>175</v>
      </c>
      <c r="C9" s="211">
        <v>340852</v>
      </c>
      <c r="D9" s="210" t="s">
        <v>176</v>
      </c>
      <c r="E9" s="210" t="s">
        <v>177</v>
      </c>
      <c r="F9" s="211"/>
      <c r="G9" s="210" t="s">
        <v>178</v>
      </c>
      <c r="H9" s="210" t="s">
        <v>179</v>
      </c>
      <c r="I9" s="225"/>
    </row>
    <row r="10" spans="1:9" s="200" customFormat="1" ht="13.5" customHeight="1">
      <c r="A10" s="209" t="s">
        <v>180</v>
      </c>
      <c r="B10" s="210" t="s">
        <v>181</v>
      </c>
      <c r="C10" s="211">
        <v>290254</v>
      </c>
      <c r="D10" s="210" t="s">
        <v>182</v>
      </c>
      <c r="E10" s="210" t="s">
        <v>183</v>
      </c>
      <c r="F10" s="211"/>
      <c r="G10" s="210" t="s">
        <v>184</v>
      </c>
      <c r="H10" s="210" t="s">
        <v>185</v>
      </c>
      <c r="I10" s="225"/>
    </row>
    <row r="11" spans="1:9" s="200" customFormat="1" ht="13.5" customHeight="1">
      <c r="A11" s="209" t="s">
        <v>186</v>
      </c>
      <c r="B11" s="210" t="s">
        <v>187</v>
      </c>
      <c r="C11" s="211"/>
      <c r="D11" s="210" t="s">
        <v>188</v>
      </c>
      <c r="E11" s="210" t="s">
        <v>189</v>
      </c>
      <c r="F11" s="211"/>
      <c r="G11" s="210" t="s">
        <v>190</v>
      </c>
      <c r="H11" s="210" t="s">
        <v>191</v>
      </c>
      <c r="I11" s="225"/>
    </row>
    <row r="12" spans="1:9" s="200" customFormat="1" ht="13.5" customHeight="1">
      <c r="A12" s="209" t="s">
        <v>192</v>
      </c>
      <c r="B12" s="210" t="s">
        <v>193</v>
      </c>
      <c r="C12" s="211"/>
      <c r="D12" s="210" t="s">
        <v>194</v>
      </c>
      <c r="E12" s="210" t="s">
        <v>195</v>
      </c>
      <c r="F12" s="211">
        <v>900</v>
      </c>
      <c r="G12" s="210" t="s">
        <v>196</v>
      </c>
      <c r="H12" s="210" t="s">
        <v>197</v>
      </c>
      <c r="I12" s="225"/>
    </row>
    <row r="13" spans="1:9" s="200" customFormat="1" ht="13.5" customHeight="1">
      <c r="A13" s="209" t="s">
        <v>198</v>
      </c>
      <c r="B13" s="210" t="s">
        <v>199</v>
      </c>
      <c r="C13" s="211">
        <v>86943.2</v>
      </c>
      <c r="D13" s="210" t="s">
        <v>200</v>
      </c>
      <c r="E13" s="210" t="s">
        <v>201</v>
      </c>
      <c r="F13" s="211">
        <v>1800</v>
      </c>
      <c r="G13" s="210" t="s">
        <v>202</v>
      </c>
      <c r="H13" s="210" t="s">
        <v>203</v>
      </c>
      <c r="I13" s="225"/>
    </row>
    <row r="14" spans="1:9" s="200" customFormat="1" ht="13.5" customHeight="1">
      <c r="A14" s="209" t="s">
        <v>204</v>
      </c>
      <c r="B14" s="210" t="s">
        <v>205</v>
      </c>
      <c r="C14" s="211">
        <v>42300.48</v>
      </c>
      <c r="D14" s="210" t="s">
        <v>206</v>
      </c>
      <c r="E14" s="210" t="s">
        <v>207</v>
      </c>
      <c r="F14" s="211"/>
      <c r="G14" s="210" t="s">
        <v>208</v>
      </c>
      <c r="H14" s="210" t="s">
        <v>209</v>
      </c>
      <c r="I14" s="225"/>
    </row>
    <row r="15" spans="1:9" s="200" customFormat="1" ht="13.5" customHeight="1">
      <c r="A15" s="209" t="s">
        <v>210</v>
      </c>
      <c r="B15" s="210" t="s">
        <v>211</v>
      </c>
      <c r="C15" s="211">
        <v>48523.41</v>
      </c>
      <c r="D15" s="210" t="s">
        <v>212</v>
      </c>
      <c r="E15" s="210" t="s">
        <v>213</v>
      </c>
      <c r="F15" s="211"/>
      <c r="G15" s="210" t="s">
        <v>214</v>
      </c>
      <c r="H15" s="210" t="s">
        <v>215</v>
      </c>
      <c r="I15" s="225"/>
    </row>
    <row r="16" spans="1:9" s="200" customFormat="1" ht="13.5" customHeight="1">
      <c r="A16" s="209" t="s">
        <v>216</v>
      </c>
      <c r="B16" s="210" t="s">
        <v>217</v>
      </c>
      <c r="C16" s="211">
        <v>35946</v>
      </c>
      <c r="D16" s="210" t="s">
        <v>218</v>
      </c>
      <c r="E16" s="210" t="s">
        <v>219</v>
      </c>
      <c r="F16" s="211"/>
      <c r="G16" s="210" t="s">
        <v>220</v>
      </c>
      <c r="H16" s="210" t="s">
        <v>221</v>
      </c>
      <c r="I16" s="225"/>
    </row>
    <row r="17" spans="1:9" s="200" customFormat="1" ht="13.5" customHeight="1">
      <c r="A17" s="209" t="s">
        <v>222</v>
      </c>
      <c r="B17" s="210" t="s">
        <v>223</v>
      </c>
      <c r="C17" s="211">
        <v>6677.1</v>
      </c>
      <c r="D17" s="210" t="s">
        <v>224</v>
      </c>
      <c r="E17" s="210" t="s">
        <v>225</v>
      </c>
      <c r="F17" s="211">
        <v>2250</v>
      </c>
      <c r="G17" s="210" t="s">
        <v>226</v>
      </c>
      <c r="H17" s="210" t="s">
        <v>227</v>
      </c>
      <c r="I17" s="225"/>
    </row>
    <row r="18" spans="1:9" s="200" customFormat="1" ht="13.5" customHeight="1">
      <c r="A18" s="209" t="s">
        <v>228</v>
      </c>
      <c r="B18" s="210" t="s">
        <v>116</v>
      </c>
      <c r="C18" s="211">
        <v>65277</v>
      </c>
      <c r="D18" s="210" t="s">
        <v>229</v>
      </c>
      <c r="E18" s="210" t="s">
        <v>230</v>
      </c>
      <c r="F18" s="211"/>
      <c r="G18" s="210" t="s">
        <v>231</v>
      </c>
      <c r="H18" s="210" t="s">
        <v>232</v>
      </c>
      <c r="I18" s="225"/>
    </row>
    <row r="19" spans="1:9" s="200" customFormat="1" ht="13.5" customHeight="1">
      <c r="A19" s="209" t="s">
        <v>233</v>
      </c>
      <c r="B19" s="210" t="s">
        <v>234</v>
      </c>
      <c r="C19" s="211"/>
      <c r="D19" s="210" t="s">
        <v>235</v>
      </c>
      <c r="E19" s="210" t="s">
        <v>236</v>
      </c>
      <c r="F19" s="211"/>
      <c r="G19" s="210" t="s">
        <v>237</v>
      </c>
      <c r="H19" s="210" t="s">
        <v>238</v>
      </c>
      <c r="I19" s="225"/>
    </row>
    <row r="20" spans="1:9" s="200" customFormat="1" ht="13.5" customHeight="1">
      <c r="A20" s="209" t="s">
        <v>239</v>
      </c>
      <c r="B20" s="210" t="s">
        <v>240</v>
      </c>
      <c r="C20" s="211"/>
      <c r="D20" s="210" t="s">
        <v>241</v>
      </c>
      <c r="E20" s="210" t="s">
        <v>242</v>
      </c>
      <c r="F20" s="211"/>
      <c r="G20" s="210" t="s">
        <v>243</v>
      </c>
      <c r="H20" s="210" t="s">
        <v>244</v>
      </c>
      <c r="I20" s="211"/>
    </row>
    <row r="21" spans="1:9" s="200" customFormat="1" ht="13.5" customHeight="1">
      <c r="A21" s="209" t="s">
        <v>245</v>
      </c>
      <c r="B21" s="210" t="s">
        <v>246</v>
      </c>
      <c r="C21" s="211">
        <v>121829.5</v>
      </c>
      <c r="D21" s="210" t="s">
        <v>247</v>
      </c>
      <c r="E21" s="210" t="s">
        <v>248</v>
      </c>
      <c r="F21" s="211">
        <v>24148</v>
      </c>
      <c r="G21" s="210" t="s">
        <v>249</v>
      </c>
      <c r="H21" s="210" t="s">
        <v>250</v>
      </c>
      <c r="I21" s="211"/>
    </row>
    <row r="22" spans="1:9" s="200" customFormat="1" ht="13.5" customHeight="1">
      <c r="A22" s="209" t="s">
        <v>251</v>
      </c>
      <c r="B22" s="210" t="s">
        <v>252</v>
      </c>
      <c r="C22" s="211"/>
      <c r="D22" s="210" t="s">
        <v>253</v>
      </c>
      <c r="E22" s="210" t="s">
        <v>254</v>
      </c>
      <c r="F22" s="211"/>
      <c r="G22" s="210" t="s">
        <v>255</v>
      </c>
      <c r="H22" s="210" t="s">
        <v>256</v>
      </c>
      <c r="I22" s="211"/>
    </row>
    <row r="23" spans="1:9" s="200" customFormat="1" ht="13.5" customHeight="1">
      <c r="A23" s="209" t="s">
        <v>257</v>
      </c>
      <c r="B23" s="210" t="s">
        <v>258</v>
      </c>
      <c r="C23" s="211">
        <v>121829.5</v>
      </c>
      <c r="D23" s="210" t="s">
        <v>259</v>
      </c>
      <c r="E23" s="210" t="s">
        <v>260</v>
      </c>
      <c r="F23" s="211">
        <v>700</v>
      </c>
      <c r="G23" s="210" t="s">
        <v>261</v>
      </c>
      <c r="H23" s="210" t="s">
        <v>262</v>
      </c>
      <c r="I23" s="211"/>
    </row>
    <row r="24" spans="1:9" s="200" customFormat="1" ht="13.5" customHeight="1">
      <c r="A24" s="209" t="s">
        <v>263</v>
      </c>
      <c r="B24" s="210" t="s">
        <v>264</v>
      </c>
      <c r="C24" s="211"/>
      <c r="D24" s="210" t="s">
        <v>265</v>
      </c>
      <c r="E24" s="210" t="s">
        <v>266</v>
      </c>
      <c r="F24" s="211"/>
      <c r="G24" s="210" t="s">
        <v>267</v>
      </c>
      <c r="H24" s="210" t="s">
        <v>268</v>
      </c>
      <c r="I24" s="211"/>
    </row>
    <row r="25" spans="1:9" s="200" customFormat="1" ht="13.5" customHeight="1">
      <c r="A25" s="209" t="s">
        <v>269</v>
      </c>
      <c r="B25" s="210" t="s">
        <v>270</v>
      </c>
      <c r="C25" s="211"/>
      <c r="D25" s="210" t="s">
        <v>271</v>
      </c>
      <c r="E25" s="210" t="s">
        <v>272</v>
      </c>
      <c r="F25" s="211"/>
      <c r="G25" s="210" t="s">
        <v>273</v>
      </c>
      <c r="H25" s="210" t="s">
        <v>274</v>
      </c>
      <c r="I25" s="211"/>
    </row>
    <row r="26" spans="1:9" s="200" customFormat="1" ht="13.5" customHeight="1">
      <c r="A26" s="209" t="s">
        <v>275</v>
      </c>
      <c r="B26" s="210" t="s">
        <v>276</v>
      </c>
      <c r="C26" s="211"/>
      <c r="D26" s="210" t="s">
        <v>277</v>
      </c>
      <c r="E26" s="210" t="s">
        <v>278</v>
      </c>
      <c r="F26" s="211"/>
      <c r="G26" s="210" t="s">
        <v>279</v>
      </c>
      <c r="H26" s="210" t="s">
        <v>280</v>
      </c>
      <c r="I26" s="211"/>
    </row>
    <row r="27" spans="1:9" s="200" customFormat="1" ht="13.5" customHeight="1">
      <c r="A27" s="209" t="s">
        <v>281</v>
      </c>
      <c r="B27" s="210" t="s">
        <v>282</v>
      </c>
      <c r="C27" s="211"/>
      <c r="D27" s="210" t="s">
        <v>283</v>
      </c>
      <c r="E27" s="210" t="s">
        <v>284</v>
      </c>
      <c r="F27" s="211">
        <v>20000</v>
      </c>
      <c r="G27" s="210" t="s">
        <v>285</v>
      </c>
      <c r="H27" s="210" t="s">
        <v>286</v>
      </c>
      <c r="I27" s="211"/>
    </row>
    <row r="28" spans="1:9" s="200" customFormat="1" ht="13.5" customHeight="1">
      <c r="A28" s="209" t="s">
        <v>287</v>
      </c>
      <c r="B28" s="210" t="s">
        <v>288</v>
      </c>
      <c r="C28" s="211"/>
      <c r="D28" s="210" t="s">
        <v>289</v>
      </c>
      <c r="E28" s="210" t="s">
        <v>290</v>
      </c>
      <c r="F28" s="211"/>
      <c r="G28" s="210" t="s">
        <v>291</v>
      </c>
      <c r="H28" s="210" t="s">
        <v>292</v>
      </c>
      <c r="I28" s="211"/>
    </row>
    <row r="29" spans="1:9" s="200" customFormat="1" ht="13.5" customHeight="1">
      <c r="A29" s="209" t="s">
        <v>293</v>
      </c>
      <c r="B29" s="210" t="s">
        <v>294</v>
      </c>
      <c r="C29" s="211"/>
      <c r="D29" s="210" t="s">
        <v>295</v>
      </c>
      <c r="E29" s="210" t="s">
        <v>296</v>
      </c>
      <c r="F29" s="211">
        <v>11473.2</v>
      </c>
      <c r="G29" s="210" t="s">
        <v>297</v>
      </c>
      <c r="H29" s="210" t="s">
        <v>298</v>
      </c>
      <c r="I29" s="211"/>
    </row>
    <row r="30" spans="1:9" s="200" customFormat="1" ht="13.5" customHeight="1">
      <c r="A30" s="209" t="s">
        <v>299</v>
      </c>
      <c r="B30" s="210" t="s">
        <v>300</v>
      </c>
      <c r="C30" s="211"/>
      <c r="D30" s="210" t="s">
        <v>301</v>
      </c>
      <c r="E30" s="210" t="s">
        <v>302</v>
      </c>
      <c r="F30" s="211"/>
      <c r="G30" s="210" t="s">
        <v>303</v>
      </c>
      <c r="H30" s="210" t="s">
        <v>304</v>
      </c>
      <c r="I30" s="211"/>
    </row>
    <row r="31" spans="1:9" s="200" customFormat="1" ht="13.5" customHeight="1">
      <c r="A31" s="209" t="s">
        <v>305</v>
      </c>
      <c r="B31" s="210" t="s">
        <v>306</v>
      </c>
      <c r="C31" s="211"/>
      <c r="D31" s="210" t="s">
        <v>307</v>
      </c>
      <c r="E31" s="210" t="s">
        <v>308</v>
      </c>
      <c r="F31" s="211"/>
      <c r="G31" s="210" t="s">
        <v>309</v>
      </c>
      <c r="H31" s="210" t="s">
        <v>310</v>
      </c>
      <c r="I31" s="211"/>
    </row>
    <row r="32" spans="1:9" s="200" customFormat="1" ht="13.5" customHeight="1">
      <c r="A32" s="209">
        <v>30311</v>
      </c>
      <c r="B32" s="210" t="s">
        <v>311</v>
      </c>
      <c r="C32" s="211"/>
      <c r="D32" s="210" t="s">
        <v>312</v>
      </c>
      <c r="E32" s="210" t="s">
        <v>313</v>
      </c>
      <c r="F32" s="211">
        <v>60710.01</v>
      </c>
      <c r="G32" s="210" t="s">
        <v>314</v>
      </c>
      <c r="H32" s="210" t="s">
        <v>315</v>
      </c>
      <c r="I32" s="211"/>
    </row>
    <row r="33" spans="1:9" s="200" customFormat="1" ht="13.5" customHeight="1">
      <c r="A33" s="209" t="s">
        <v>316</v>
      </c>
      <c r="B33" s="210" t="s">
        <v>317</v>
      </c>
      <c r="C33" s="212"/>
      <c r="D33" s="210" t="s">
        <v>318</v>
      </c>
      <c r="E33" s="210" t="s">
        <v>319</v>
      </c>
      <c r="F33" s="211"/>
      <c r="G33" s="210" t="s">
        <v>320</v>
      </c>
      <c r="H33" s="210" t="s">
        <v>321</v>
      </c>
      <c r="I33" s="211"/>
    </row>
    <row r="34" spans="1:9" s="200" customFormat="1" ht="13.5" customHeight="1">
      <c r="A34" s="209" t="s">
        <v>11</v>
      </c>
      <c r="B34" s="210" t="s">
        <v>11</v>
      </c>
      <c r="C34" s="212"/>
      <c r="D34" s="210" t="s">
        <v>322</v>
      </c>
      <c r="E34" s="210" t="s">
        <v>323</v>
      </c>
      <c r="F34" s="211"/>
      <c r="G34" s="210" t="s">
        <v>324</v>
      </c>
      <c r="H34" s="210" t="s">
        <v>325</v>
      </c>
      <c r="I34" s="211"/>
    </row>
    <row r="35" spans="1:9" s="200" customFormat="1" ht="13.5" customHeight="1">
      <c r="A35" s="209" t="s">
        <v>11</v>
      </c>
      <c r="B35" s="210" t="s">
        <v>11</v>
      </c>
      <c r="C35" s="212"/>
      <c r="D35" s="210" t="s">
        <v>326</v>
      </c>
      <c r="E35" s="210" t="s">
        <v>327</v>
      </c>
      <c r="F35" s="211"/>
      <c r="G35" s="210" t="s">
        <v>11</v>
      </c>
      <c r="H35" s="210" t="s">
        <v>11</v>
      </c>
      <c r="I35" s="211"/>
    </row>
    <row r="36" spans="1:9" s="201" customFormat="1" ht="13.5" customHeight="1">
      <c r="A36" s="213" t="s">
        <v>11</v>
      </c>
      <c r="B36" s="214" t="s">
        <v>11</v>
      </c>
      <c r="C36" s="215"/>
      <c r="D36" s="214" t="s">
        <v>328</v>
      </c>
      <c r="E36" s="214" t="s">
        <v>329</v>
      </c>
      <c r="F36" s="216"/>
      <c r="G36" s="214" t="s">
        <v>11</v>
      </c>
      <c r="H36" s="214" t="s">
        <v>11</v>
      </c>
      <c r="I36" s="216"/>
    </row>
    <row r="37" spans="1:9" s="201" customFormat="1" ht="13.5" customHeight="1">
      <c r="A37" s="184" t="s">
        <v>11</v>
      </c>
      <c r="B37" s="184" t="s">
        <v>11</v>
      </c>
      <c r="C37" s="217"/>
      <c r="D37" s="184" t="s">
        <v>330</v>
      </c>
      <c r="E37" s="184" t="s">
        <v>331</v>
      </c>
      <c r="F37" s="185"/>
      <c r="G37" s="184"/>
      <c r="H37" s="184"/>
      <c r="I37" s="184"/>
    </row>
    <row r="38" spans="1:9" ht="14.25">
      <c r="A38" s="184" t="s">
        <v>11</v>
      </c>
      <c r="B38" s="184" t="s">
        <v>11</v>
      </c>
      <c r="C38" s="217"/>
      <c r="D38" s="184" t="s">
        <v>332</v>
      </c>
      <c r="E38" s="184" t="s">
        <v>333</v>
      </c>
      <c r="F38" s="185"/>
      <c r="G38" s="184" t="s">
        <v>11</v>
      </c>
      <c r="H38" s="184" t="s">
        <v>11</v>
      </c>
      <c r="I38" s="184" t="s">
        <v>11</v>
      </c>
    </row>
    <row r="39" spans="1:9" ht="14.25">
      <c r="A39" s="184" t="s">
        <v>11</v>
      </c>
      <c r="B39" s="184" t="s">
        <v>11</v>
      </c>
      <c r="C39" s="217"/>
      <c r="D39" s="184" t="s">
        <v>334</v>
      </c>
      <c r="E39" s="184" t="s">
        <v>335</v>
      </c>
      <c r="F39" s="185"/>
      <c r="G39" s="184" t="s">
        <v>11</v>
      </c>
      <c r="H39" s="184" t="s">
        <v>11</v>
      </c>
      <c r="I39" s="184" t="s">
        <v>11</v>
      </c>
    </row>
    <row r="40" spans="1:9" ht="14.25">
      <c r="A40" s="183" t="s">
        <v>336</v>
      </c>
      <c r="B40" s="183"/>
      <c r="C40" s="185">
        <v>1294448.69</v>
      </c>
      <c r="D40" s="218" t="s">
        <v>337</v>
      </c>
      <c r="E40" s="219"/>
      <c r="F40" s="219"/>
      <c r="G40" s="219"/>
      <c r="H40" s="220"/>
      <c r="I40" s="226">
        <v>128931.21</v>
      </c>
    </row>
    <row r="41" spans="1:9" ht="14.25">
      <c r="A41" s="221" t="s">
        <v>338</v>
      </c>
      <c r="B41" s="222"/>
      <c r="C41" s="222" t="s">
        <v>11</v>
      </c>
      <c r="D41" s="222" t="s">
        <v>11</v>
      </c>
      <c r="E41" s="223" t="s">
        <v>11</v>
      </c>
      <c r="F41" s="223" t="s">
        <v>11</v>
      </c>
      <c r="G41" s="223" t="s">
        <v>11</v>
      </c>
      <c r="H41" s="222" t="s">
        <v>11</v>
      </c>
      <c r="I41" s="222" t="s">
        <v>11</v>
      </c>
    </row>
    <row r="42" spans="1:9" ht="14.25">
      <c r="A42" s="224"/>
      <c r="B42" s="224"/>
      <c r="C42" s="224"/>
      <c r="D42" s="224"/>
      <c r="E42" s="224"/>
      <c r="F42" s="224"/>
      <c r="G42" s="224"/>
      <c r="H42" s="224"/>
      <c r="I42" s="224"/>
    </row>
    <row r="43" spans="1:9" ht="14.25">
      <c r="A43" s="224"/>
      <c r="B43" s="224"/>
      <c r="C43" s="224"/>
      <c r="D43" s="224"/>
      <c r="E43" s="224"/>
      <c r="F43" s="224"/>
      <c r="G43" s="224"/>
      <c r="H43" s="224"/>
      <c r="I43" s="224"/>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K23" sqref="K23"/>
    </sheetView>
  </sheetViews>
  <sheetFormatPr defaultColWidth="9.00390625" defaultRowHeight="14.25"/>
  <cols>
    <col min="1" max="3" width="3.75390625" style="157" customWidth="1"/>
    <col min="4" max="8" width="7.875" style="157" customWidth="1"/>
    <col min="9" max="9" width="8.125" style="157" customWidth="1"/>
    <col min="10" max="10" width="9.25390625" style="157" customWidth="1"/>
    <col min="11" max="13" width="7.875" style="157" customWidth="1"/>
    <col min="14" max="15" width="9.50390625" style="157" customWidth="1"/>
    <col min="16" max="19" width="7.875" style="157" customWidth="1"/>
    <col min="20" max="20" width="10.50390625" style="157" customWidth="1"/>
    <col min="21" max="16384" width="9.00390625" style="157" customWidth="1"/>
  </cols>
  <sheetData>
    <row r="1" spans="1:20" ht="35.25" customHeight="1">
      <c r="A1" s="158" t="s">
        <v>339</v>
      </c>
      <c r="B1" s="158"/>
      <c r="C1" s="158"/>
      <c r="D1" s="158"/>
      <c r="E1" s="158"/>
      <c r="F1" s="158"/>
      <c r="G1" s="158"/>
      <c r="H1" s="158"/>
      <c r="I1" s="158"/>
      <c r="J1" s="158"/>
      <c r="K1" s="158"/>
      <c r="L1" s="158"/>
      <c r="M1" s="158"/>
      <c r="N1" s="158"/>
      <c r="O1" s="158"/>
      <c r="P1" s="158"/>
      <c r="Q1" s="158"/>
      <c r="R1" s="158"/>
      <c r="S1" s="158"/>
      <c r="T1" s="158"/>
    </row>
    <row r="2" spans="1:20" ht="18" customHeight="1">
      <c r="A2" s="172"/>
      <c r="B2" s="172"/>
      <c r="C2" s="172"/>
      <c r="D2" s="172"/>
      <c r="E2" s="172"/>
      <c r="F2" s="172"/>
      <c r="G2" s="172"/>
      <c r="H2" s="172"/>
      <c r="I2" s="172"/>
      <c r="J2" s="172"/>
      <c r="K2" s="172"/>
      <c r="L2" s="172"/>
      <c r="M2" s="172"/>
      <c r="N2" s="172"/>
      <c r="P2" s="159"/>
      <c r="Q2" s="189"/>
      <c r="R2" s="189"/>
      <c r="S2" s="189"/>
      <c r="T2" s="136" t="s">
        <v>340</v>
      </c>
    </row>
    <row r="3" spans="1:20" ht="18" customHeight="1">
      <c r="A3" s="134" t="s">
        <v>2</v>
      </c>
      <c r="B3" s="134"/>
      <c r="C3" s="134"/>
      <c r="D3" s="134"/>
      <c r="E3" s="190"/>
      <c r="F3" s="172"/>
      <c r="G3" s="172"/>
      <c r="H3" s="172"/>
      <c r="I3" s="172"/>
      <c r="J3" s="172"/>
      <c r="K3" s="172"/>
      <c r="L3" s="172"/>
      <c r="M3" s="172"/>
      <c r="N3" s="172"/>
      <c r="P3" s="191"/>
      <c r="Q3" s="189"/>
      <c r="R3" s="189"/>
      <c r="S3" s="189"/>
      <c r="T3" s="188" t="s">
        <v>147</v>
      </c>
    </row>
    <row r="4" spans="1:20" s="170" customFormat="1" ht="39.75" customHeight="1">
      <c r="A4" s="174" t="s">
        <v>6</v>
      </c>
      <c r="B4" s="174"/>
      <c r="C4" s="174" t="s">
        <v>11</v>
      </c>
      <c r="D4" s="174" t="s">
        <v>11</v>
      </c>
      <c r="E4" s="174" t="s">
        <v>148</v>
      </c>
      <c r="F4" s="174"/>
      <c r="G4" s="174"/>
      <c r="H4" s="174" t="s">
        <v>149</v>
      </c>
      <c r="I4" s="174"/>
      <c r="J4" s="174"/>
      <c r="K4" s="174" t="s">
        <v>150</v>
      </c>
      <c r="L4" s="174"/>
      <c r="M4" s="174"/>
      <c r="N4" s="174"/>
      <c r="O4" s="174"/>
      <c r="P4" s="174" t="s">
        <v>80</v>
      </c>
      <c r="Q4" s="174"/>
      <c r="R4" s="174"/>
      <c r="S4" s="174" t="s">
        <v>11</v>
      </c>
      <c r="T4" s="174" t="s">
        <v>11</v>
      </c>
    </row>
    <row r="5" spans="1:20" s="171" customFormat="1" ht="26.25" customHeight="1">
      <c r="A5" s="174" t="s">
        <v>151</v>
      </c>
      <c r="B5" s="174"/>
      <c r="C5" s="174"/>
      <c r="D5" s="174" t="s">
        <v>94</v>
      </c>
      <c r="E5" s="174" t="s">
        <v>100</v>
      </c>
      <c r="F5" s="174" t="s">
        <v>152</v>
      </c>
      <c r="G5" s="174" t="s">
        <v>153</v>
      </c>
      <c r="H5" s="174" t="s">
        <v>100</v>
      </c>
      <c r="I5" s="174" t="s">
        <v>120</v>
      </c>
      <c r="J5" s="174" t="s">
        <v>121</v>
      </c>
      <c r="K5" s="174" t="s">
        <v>100</v>
      </c>
      <c r="L5" s="175" t="s">
        <v>120</v>
      </c>
      <c r="M5" s="176"/>
      <c r="N5" s="177"/>
      <c r="O5" s="174" t="s">
        <v>121</v>
      </c>
      <c r="P5" s="174" t="s">
        <v>100</v>
      </c>
      <c r="Q5" s="174" t="s">
        <v>152</v>
      </c>
      <c r="R5" s="193" t="s">
        <v>153</v>
      </c>
      <c r="S5" s="194"/>
      <c r="T5" s="195"/>
    </row>
    <row r="6" spans="1:20" s="171" customFormat="1" ht="28.5" customHeight="1">
      <c r="A6" s="174"/>
      <c r="B6" s="174" t="s">
        <v>11</v>
      </c>
      <c r="C6" s="174" t="s">
        <v>11</v>
      </c>
      <c r="D6" s="174" t="s">
        <v>11</v>
      </c>
      <c r="E6" s="174" t="s">
        <v>11</v>
      </c>
      <c r="F6" s="174" t="s">
        <v>11</v>
      </c>
      <c r="G6" s="174" t="s">
        <v>95</v>
      </c>
      <c r="H6" s="174" t="s">
        <v>11</v>
      </c>
      <c r="I6" s="174"/>
      <c r="J6" s="174" t="s">
        <v>95</v>
      </c>
      <c r="K6" s="174" t="s">
        <v>11</v>
      </c>
      <c r="L6" s="178"/>
      <c r="M6" s="179"/>
      <c r="N6" s="180"/>
      <c r="O6" s="174" t="s">
        <v>95</v>
      </c>
      <c r="P6" s="174" t="s">
        <v>11</v>
      </c>
      <c r="Q6" s="174" t="s">
        <v>11</v>
      </c>
      <c r="R6" s="181" t="s">
        <v>95</v>
      </c>
      <c r="S6" s="174" t="s">
        <v>156</v>
      </c>
      <c r="T6" s="174" t="s">
        <v>341</v>
      </c>
    </row>
    <row r="7" spans="1:20" ht="19.5" customHeight="1">
      <c r="A7" s="174"/>
      <c r="B7" s="174" t="s">
        <v>11</v>
      </c>
      <c r="C7" s="174" t="s">
        <v>11</v>
      </c>
      <c r="D7" s="174" t="s">
        <v>11</v>
      </c>
      <c r="E7" s="174" t="s">
        <v>11</v>
      </c>
      <c r="F7" s="174" t="s">
        <v>11</v>
      </c>
      <c r="G7" s="174" t="s">
        <v>11</v>
      </c>
      <c r="H7" s="174" t="s">
        <v>11</v>
      </c>
      <c r="I7" s="174"/>
      <c r="J7" s="174" t="s">
        <v>11</v>
      </c>
      <c r="K7" s="174" t="s">
        <v>11</v>
      </c>
      <c r="L7" s="192" t="s">
        <v>95</v>
      </c>
      <c r="M7" s="192" t="s">
        <v>154</v>
      </c>
      <c r="N7" s="192" t="s">
        <v>155</v>
      </c>
      <c r="O7" s="174" t="s">
        <v>11</v>
      </c>
      <c r="P7" s="174" t="s">
        <v>11</v>
      </c>
      <c r="Q7" s="174" t="s">
        <v>11</v>
      </c>
      <c r="R7" s="182"/>
      <c r="S7" s="174" t="s">
        <v>11</v>
      </c>
      <c r="T7" s="174" t="s">
        <v>11</v>
      </c>
    </row>
    <row r="8" spans="1:20" ht="19.5" customHeight="1">
      <c r="A8" s="174" t="s">
        <v>97</v>
      </c>
      <c r="B8" s="174" t="s">
        <v>98</v>
      </c>
      <c r="C8" s="174" t="s">
        <v>99</v>
      </c>
      <c r="D8" s="174" t="s">
        <v>10</v>
      </c>
      <c r="E8" s="183" t="s">
        <v>12</v>
      </c>
      <c r="F8" s="183" t="s">
        <v>13</v>
      </c>
      <c r="G8" s="183" t="s">
        <v>19</v>
      </c>
      <c r="H8" s="183" t="s">
        <v>22</v>
      </c>
      <c r="I8" s="183" t="s">
        <v>25</v>
      </c>
      <c r="J8" s="183" t="s">
        <v>28</v>
      </c>
      <c r="K8" s="183" t="s">
        <v>31</v>
      </c>
      <c r="L8" s="183" t="s">
        <v>34</v>
      </c>
      <c r="M8" s="183" t="s">
        <v>36</v>
      </c>
      <c r="N8" s="183" t="s">
        <v>38</v>
      </c>
      <c r="O8" s="183" t="s">
        <v>40</v>
      </c>
      <c r="P8" s="183" t="s">
        <v>42</v>
      </c>
      <c r="Q8" s="183" t="s">
        <v>44</v>
      </c>
      <c r="R8" s="183" t="s">
        <v>46</v>
      </c>
      <c r="S8" s="183" t="s">
        <v>48</v>
      </c>
      <c r="T8" s="183" t="s">
        <v>50</v>
      </c>
    </row>
    <row r="9" spans="1:20" ht="20.25" customHeight="1">
      <c r="A9" s="174"/>
      <c r="B9" s="174" t="s">
        <v>11</v>
      </c>
      <c r="C9" s="174" t="s">
        <v>11</v>
      </c>
      <c r="D9" s="174" t="s">
        <v>100</v>
      </c>
      <c r="E9" s="185"/>
      <c r="F9" s="185"/>
      <c r="G9" s="185"/>
      <c r="H9" s="185"/>
      <c r="I9" s="185"/>
      <c r="J9" s="185"/>
      <c r="K9" s="185"/>
      <c r="L9" s="185"/>
      <c r="M9" s="185"/>
      <c r="N9" s="185"/>
      <c r="O9" s="185"/>
      <c r="P9" s="185"/>
      <c r="Q9" s="185"/>
      <c r="R9" s="185"/>
      <c r="S9" s="185"/>
      <c r="T9" s="185"/>
    </row>
    <row r="10" spans="1:20" ht="20.25" customHeight="1">
      <c r="A10" s="184"/>
      <c r="B10" s="184"/>
      <c r="C10" s="184"/>
      <c r="D10" s="184"/>
      <c r="E10" s="185"/>
      <c r="F10" s="185"/>
      <c r="G10" s="185"/>
      <c r="H10" s="185"/>
      <c r="I10" s="185"/>
      <c r="J10" s="185"/>
      <c r="K10" s="185"/>
      <c r="L10" s="185"/>
      <c r="M10" s="185"/>
      <c r="N10" s="185"/>
      <c r="O10" s="185"/>
      <c r="P10" s="185"/>
      <c r="Q10" s="185"/>
      <c r="R10" s="185"/>
      <c r="S10" s="185"/>
      <c r="T10" s="185"/>
    </row>
    <row r="11" spans="1:20" ht="20.25" customHeight="1">
      <c r="A11" s="184"/>
      <c r="B11" s="184"/>
      <c r="C11" s="184"/>
      <c r="D11" s="184"/>
      <c r="E11" s="185"/>
      <c r="F11" s="185"/>
      <c r="G11" s="185"/>
      <c r="H11" s="185"/>
      <c r="I11" s="185"/>
      <c r="J11" s="185"/>
      <c r="K11" s="185"/>
      <c r="L11" s="185"/>
      <c r="M11" s="185"/>
      <c r="N11" s="185"/>
      <c r="O11" s="185"/>
      <c r="P11" s="185"/>
      <c r="Q11" s="185"/>
      <c r="R11" s="185"/>
      <c r="S11" s="185"/>
      <c r="T11" s="185"/>
    </row>
    <row r="12" spans="1:20" ht="20.25" customHeight="1">
      <c r="A12" s="184"/>
      <c r="B12" s="184"/>
      <c r="C12" s="184"/>
      <c r="D12" s="184"/>
      <c r="E12" s="185"/>
      <c r="F12" s="185"/>
      <c r="G12" s="185"/>
      <c r="H12" s="185"/>
      <c r="I12" s="185"/>
      <c r="J12" s="185"/>
      <c r="K12" s="185"/>
      <c r="L12" s="185"/>
      <c r="M12" s="185"/>
      <c r="N12" s="185"/>
      <c r="O12" s="185"/>
      <c r="P12" s="185"/>
      <c r="Q12" s="185"/>
      <c r="R12" s="185"/>
      <c r="S12" s="185"/>
      <c r="T12" s="185"/>
    </row>
    <row r="13" spans="1:20" ht="20.25" customHeight="1">
      <c r="A13" s="184"/>
      <c r="B13" s="184"/>
      <c r="C13" s="184"/>
      <c r="D13" s="184"/>
      <c r="E13" s="185"/>
      <c r="F13" s="185"/>
      <c r="G13" s="185"/>
      <c r="H13" s="185"/>
      <c r="I13" s="185"/>
      <c r="J13" s="185"/>
      <c r="K13" s="185"/>
      <c r="L13" s="185"/>
      <c r="M13" s="185"/>
      <c r="N13" s="185"/>
      <c r="O13" s="185"/>
      <c r="P13" s="185"/>
      <c r="Q13" s="185"/>
      <c r="R13" s="185"/>
      <c r="S13" s="185"/>
      <c r="T13" s="185"/>
    </row>
    <row r="14" spans="1:20" ht="20.25" customHeight="1">
      <c r="A14" s="184"/>
      <c r="B14" s="184"/>
      <c r="C14" s="184"/>
      <c r="D14" s="184"/>
      <c r="E14" s="185"/>
      <c r="F14" s="185"/>
      <c r="G14" s="185"/>
      <c r="H14" s="185"/>
      <c r="I14" s="185"/>
      <c r="J14" s="185"/>
      <c r="K14" s="185"/>
      <c r="L14" s="185"/>
      <c r="M14" s="185"/>
      <c r="N14" s="185"/>
      <c r="O14" s="185"/>
      <c r="P14" s="185"/>
      <c r="Q14" s="185"/>
      <c r="R14" s="185"/>
      <c r="S14" s="185"/>
      <c r="T14" s="185"/>
    </row>
    <row r="15" spans="1:20" ht="20.25" customHeight="1">
      <c r="A15" s="184"/>
      <c r="B15" s="184"/>
      <c r="C15" s="184"/>
      <c r="D15" s="184"/>
      <c r="E15" s="185"/>
      <c r="F15" s="185"/>
      <c r="G15" s="185"/>
      <c r="H15" s="185"/>
      <c r="I15" s="185"/>
      <c r="J15" s="185"/>
      <c r="K15" s="185"/>
      <c r="L15" s="185"/>
      <c r="M15" s="185"/>
      <c r="N15" s="185"/>
      <c r="O15" s="185"/>
      <c r="P15" s="185"/>
      <c r="Q15" s="185"/>
      <c r="R15" s="185"/>
      <c r="S15" s="185"/>
      <c r="T15" s="185"/>
    </row>
    <row r="16" spans="1:20" ht="20.25" customHeight="1">
      <c r="A16" s="184"/>
      <c r="B16" s="184"/>
      <c r="C16" s="184"/>
      <c r="D16" s="184"/>
      <c r="E16" s="185"/>
      <c r="F16" s="185"/>
      <c r="G16" s="185"/>
      <c r="H16" s="185"/>
      <c r="I16" s="185"/>
      <c r="J16" s="185"/>
      <c r="K16" s="185"/>
      <c r="L16" s="185"/>
      <c r="M16" s="185"/>
      <c r="N16" s="185"/>
      <c r="O16" s="185"/>
      <c r="P16" s="185"/>
      <c r="Q16" s="185"/>
      <c r="R16" s="185"/>
      <c r="S16" s="185"/>
      <c r="T16" s="185"/>
    </row>
    <row r="17" spans="1:20" ht="24" customHeight="1">
      <c r="A17" s="186" t="s">
        <v>342</v>
      </c>
      <c r="B17" s="186"/>
      <c r="C17" s="186"/>
      <c r="D17" s="186"/>
      <c r="E17" s="186"/>
      <c r="F17" s="187"/>
      <c r="G17" s="187"/>
      <c r="H17" s="187"/>
      <c r="I17" s="187"/>
      <c r="J17" s="187"/>
      <c r="K17" s="187"/>
      <c r="L17" s="187"/>
      <c r="M17" s="187"/>
      <c r="N17" s="187"/>
      <c r="O17" s="187"/>
      <c r="P17" s="187"/>
      <c r="Q17" s="189"/>
      <c r="R17" s="189"/>
      <c r="S17" s="189"/>
      <c r="T17" s="189"/>
    </row>
  </sheetData>
  <sheetProtection/>
  <mergeCells count="34">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P14" sqref="P14"/>
    </sheetView>
  </sheetViews>
  <sheetFormatPr defaultColWidth="9.00390625" defaultRowHeight="14.25"/>
  <cols>
    <col min="1" max="3" width="3.75390625" style="157" customWidth="1"/>
    <col min="4" max="10" width="7.875" style="157" customWidth="1"/>
    <col min="11" max="247" width="9.00390625" style="157" customWidth="1"/>
  </cols>
  <sheetData>
    <row r="1" spans="1:10" ht="35.25" customHeight="1">
      <c r="A1" s="158" t="s">
        <v>343</v>
      </c>
      <c r="B1" s="158"/>
      <c r="C1" s="158"/>
      <c r="D1" s="158"/>
      <c r="E1" s="158"/>
      <c r="F1" s="158"/>
      <c r="G1" s="158"/>
      <c r="H1" s="158"/>
      <c r="I1" s="158"/>
      <c r="J1" s="158"/>
    </row>
    <row r="2" spans="1:12" ht="18" customHeight="1">
      <c r="A2" s="172"/>
      <c r="B2" s="172"/>
      <c r="C2" s="172"/>
      <c r="D2" s="172"/>
      <c r="E2" s="172"/>
      <c r="F2" s="172"/>
      <c r="G2" s="172"/>
      <c r="H2" s="172"/>
      <c r="I2" s="172"/>
      <c r="L2" s="136" t="s">
        <v>344</v>
      </c>
    </row>
    <row r="3" spans="1:12" ht="18" customHeight="1">
      <c r="A3" s="134" t="s">
        <v>2</v>
      </c>
      <c r="B3" s="134"/>
      <c r="C3" s="134"/>
      <c r="D3" s="134"/>
      <c r="E3" s="173"/>
      <c r="F3" s="173"/>
      <c r="G3" s="172"/>
      <c r="H3" s="172"/>
      <c r="I3" s="172"/>
      <c r="L3" s="188" t="s">
        <v>147</v>
      </c>
    </row>
    <row r="4" spans="1:12" s="170" customFormat="1" ht="39.75" customHeight="1">
      <c r="A4" s="174" t="s">
        <v>6</v>
      </c>
      <c r="B4" s="174"/>
      <c r="C4" s="174"/>
      <c r="D4" s="174"/>
      <c r="E4" s="175" t="s">
        <v>148</v>
      </c>
      <c r="F4" s="176"/>
      <c r="G4" s="177"/>
      <c r="H4" s="174" t="s">
        <v>149</v>
      </c>
      <c r="I4" s="174" t="s">
        <v>150</v>
      </c>
      <c r="J4" s="174" t="s">
        <v>80</v>
      </c>
      <c r="K4" s="174"/>
      <c r="L4" s="174"/>
    </row>
    <row r="5" spans="1:12" s="171" customFormat="1" ht="26.25" customHeight="1">
      <c r="A5" s="174" t="s">
        <v>151</v>
      </c>
      <c r="B5" s="174"/>
      <c r="C5" s="174"/>
      <c r="D5" s="174" t="s">
        <v>94</v>
      </c>
      <c r="E5" s="178"/>
      <c r="F5" s="179"/>
      <c r="G5" s="180"/>
      <c r="H5" s="174"/>
      <c r="I5" s="174"/>
      <c r="J5" s="174" t="s">
        <v>100</v>
      </c>
      <c r="K5" s="174" t="s">
        <v>345</v>
      </c>
      <c r="L5" s="174" t="s">
        <v>346</v>
      </c>
    </row>
    <row r="6" spans="1:12" s="171" customFormat="1" ht="36" customHeight="1">
      <c r="A6" s="174"/>
      <c r="B6" s="174"/>
      <c r="C6" s="174"/>
      <c r="D6" s="174"/>
      <c r="E6" s="181" t="s">
        <v>100</v>
      </c>
      <c r="F6" s="181" t="s">
        <v>345</v>
      </c>
      <c r="G6" s="181" t="s">
        <v>346</v>
      </c>
      <c r="H6" s="174"/>
      <c r="I6" s="174"/>
      <c r="J6" s="174"/>
      <c r="K6" s="174"/>
      <c r="L6" s="174" t="s">
        <v>157</v>
      </c>
    </row>
    <row r="7" spans="1:12" ht="19.5" customHeight="1">
      <c r="A7" s="174"/>
      <c r="B7" s="174"/>
      <c r="C7" s="174"/>
      <c r="D7" s="174"/>
      <c r="E7" s="182"/>
      <c r="F7" s="182"/>
      <c r="G7" s="182"/>
      <c r="H7" s="174"/>
      <c r="I7" s="174"/>
      <c r="J7" s="174"/>
      <c r="K7" s="174"/>
      <c r="L7" s="174"/>
    </row>
    <row r="8" spans="1:12" ht="19.5" customHeight="1">
      <c r="A8" s="174" t="s">
        <v>97</v>
      </c>
      <c r="B8" s="174" t="s">
        <v>98</v>
      </c>
      <c r="C8" s="174" t="s">
        <v>99</v>
      </c>
      <c r="D8" s="174" t="s">
        <v>10</v>
      </c>
      <c r="E8" s="174">
        <v>1</v>
      </c>
      <c r="F8" s="174">
        <v>2</v>
      </c>
      <c r="G8" s="174">
        <v>3</v>
      </c>
      <c r="H8" s="174">
        <v>4</v>
      </c>
      <c r="I8" s="174">
        <v>5</v>
      </c>
      <c r="J8" s="174">
        <v>6</v>
      </c>
      <c r="K8" s="174">
        <v>7</v>
      </c>
      <c r="L8" s="174">
        <v>8</v>
      </c>
    </row>
    <row r="9" spans="1:12" ht="20.25" customHeight="1">
      <c r="A9" s="174"/>
      <c r="B9" s="174"/>
      <c r="C9" s="174"/>
      <c r="D9" s="174" t="s">
        <v>100</v>
      </c>
      <c r="E9" s="174"/>
      <c r="F9" s="174"/>
      <c r="G9" s="183"/>
      <c r="H9" s="183"/>
      <c r="I9" s="183"/>
      <c r="J9" s="183"/>
      <c r="K9" s="183"/>
      <c r="L9" s="185"/>
    </row>
    <row r="10" spans="1:12" ht="20.25" customHeight="1">
      <c r="A10" s="184"/>
      <c r="B10" s="184"/>
      <c r="C10" s="184"/>
      <c r="D10" s="184"/>
      <c r="E10" s="184"/>
      <c r="F10" s="184"/>
      <c r="G10" s="185"/>
      <c r="H10" s="185"/>
      <c r="I10" s="185"/>
      <c r="J10" s="185"/>
      <c r="K10" s="185"/>
      <c r="L10" s="185"/>
    </row>
    <row r="11" spans="1:12" ht="20.25" customHeight="1">
      <c r="A11" s="184"/>
      <c r="B11" s="184"/>
      <c r="C11" s="184"/>
      <c r="D11" s="184"/>
      <c r="E11" s="184"/>
      <c r="F11" s="184"/>
      <c r="G11" s="185"/>
      <c r="H11" s="185"/>
      <c r="I11" s="185"/>
      <c r="J11" s="185"/>
      <c r="K11" s="185"/>
      <c r="L11" s="185"/>
    </row>
    <row r="12" spans="1:12" ht="20.25" customHeight="1">
      <c r="A12" s="184"/>
      <c r="B12" s="184"/>
      <c r="C12" s="184"/>
      <c r="D12" s="184"/>
      <c r="E12" s="184"/>
      <c r="F12" s="184"/>
      <c r="G12" s="185"/>
      <c r="H12" s="185"/>
      <c r="I12" s="185"/>
      <c r="J12" s="185"/>
      <c r="K12" s="185"/>
      <c r="L12" s="185"/>
    </row>
    <row r="13" spans="1:12" ht="20.25" customHeight="1">
      <c r="A13" s="184"/>
      <c r="B13" s="184"/>
      <c r="C13" s="184"/>
      <c r="D13" s="184"/>
      <c r="E13" s="184"/>
      <c r="F13" s="184"/>
      <c r="G13" s="185"/>
      <c r="H13" s="185"/>
      <c r="I13" s="185"/>
      <c r="J13" s="185"/>
      <c r="K13" s="185"/>
      <c r="L13" s="185"/>
    </row>
    <row r="14" spans="1:12" ht="20.25" customHeight="1">
      <c r="A14" s="184"/>
      <c r="B14" s="184"/>
      <c r="C14" s="184"/>
      <c r="D14" s="184"/>
      <c r="E14" s="184"/>
      <c r="F14" s="184"/>
      <c r="G14" s="185"/>
      <c r="H14" s="185"/>
      <c r="I14" s="185"/>
      <c r="J14" s="185"/>
      <c r="K14" s="185"/>
      <c r="L14" s="185"/>
    </row>
    <row r="15" spans="1:12" ht="20.25" customHeight="1">
      <c r="A15" s="184"/>
      <c r="B15" s="184"/>
      <c r="C15" s="184"/>
      <c r="D15" s="184"/>
      <c r="E15" s="184"/>
      <c r="F15" s="184"/>
      <c r="G15" s="185"/>
      <c r="H15" s="185"/>
      <c r="I15" s="185"/>
      <c r="J15" s="185"/>
      <c r="K15" s="185"/>
      <c r="L15" s="185"/>
    </row>
    <row r="16" spans="1:12" ht="20.25" customHeight="1">
      <c r="A16" s="184"/>
      <c r="B16" s="184"/>
      <c r="C16" s="184"/>
      <c r="D16" s="184"/>
      <c r="E16" s="184"/>
      <c r="F16" s="184"/>
      <c r="G16" s="185"/>
      <c r="H16" s="185"/>
      <c r="I16" s="185"/>
      <c r="J16" s="185"/>
      <c r="K16" s="185"/>
      <c r="L16" s="185"/>
    </row>
    <row r="17" spans="1:10" ht="24" customHeight="1">
      <c r="A17" s="186" t="s">
        <v>347</v>
      </c>
      <c r="B17" s="186"/>
      <c r="C17" s="186"/>
      <c r="D17" s="186"/>
      <c r="E17" s="186"/>
      <c r="F17" s="186"/>
      <c r="G17" s="186"/>
      <c r="H17" s="187"/>
      <c r="I17" s="187"/>
      <c r="J17" s="189"/>
    </row>
  </sheetData>
  <sheetProtection/>
  <mergeCells count="25">
    <mergeCell ref="A1:J1"/>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75" right="0.75" top="1" bottom="1" header="0.5" footer="0.5"/>
  <pageSetup fitToHeight="1"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H22" sqref="H22"/>
    </sheetView>
  </sheetViews>
  <sheetFormatPr defaultColWidth="9.00390625" defaultRowHeight="14.25" customHeight="1"/>
  <cols>
    <col min="1" max="1" width="33.875" style="157" customWidth="1"/>
    <col min="2" max="2" width="10.625" style="157" customWidth="1"/>
    <col min="3" max="4" width="19.50390625" style="157" customWidth="1"/>
    <col min="5" max="16384" width="9.00390625" style="2" customWidth="1"/>
  </cols>
  <sheetData>
    <row r="1" spans="1:4" ht="26.25" customHeight="1">
      <c r="A1" s="158" t="s">
        <v>348</v>
      </c>
      <c r="B1" s="158"/>
      <c r="C1" s="158"/>
      <c r="D1" s="158"/>
    </row>
    <row r="2" spans="1:4" ht="18.75" customHeight="1">
      <c r="A2" s="159"/>
      <c r="B2" s="159"/>
      <c r="C2" s="159"/>
      <c r="D2" s="137" t="s">
        <v>349</v>
      </c>
    </row>
    <row r="3" spans="1:4" s="155" customFormat="1" ht="18.75" customHeight="1">
      <c r="A3" s="159" t="s">
        <v>2</v>
      </c>
      <c r="B3" s="159"/>
      <c r="C3" s="159"/>
      <c r="D3" s="137" t="s">
        <v>147</v>
      </c>
    </row>
    <row r="4" spans="1:4" s="155" customFormat="1" ht="18.75" customHeight="1">
      <c r="A4" s="160" t="s">
        <v>350</v>
      </c>
      <c r="B4" s="160" t="s">
        <v>7</v>
      </c>
      <c r="C4" s="160" t="s">
        <v>351</v>
      </c>
      <c r="D4" s="160" t="s">
        <v>352</v>
      </c>
    </row>
    <row r="5" spans="1:4" s="156" customFormat="1" ht="18.75" customHeight="1">
      <c r="A5" s="160" t="s">
        <v>353</v>
      </c>
      <c r="B5" s="160" t="s">
        <v>11</v>
      </c>
      <c r="C5" s="160" t="s">
        <v>12</v>
      </c>
      <c r="D5" s="160">
        <v>2</v>
      </c>
    </row>
    <row r="6" spans="1:4" s="156" customFormat="1" ht="18.75" customHeight="1">
      <c r="A6" s="161" t="s">
        <v>354</v>
      </c>
      <c r="B6" s="160">
        <v>1</v>
      </c>
      <c r="C6" s="160" t="s">
        <v>355</v>
      </c>
      <c r="D6" s="160" t="s">
        <v>355</v>
      </c>
    </row>
    <row r="7" spans="1:4" s="156" customFormat="1" ht="26.25" customHeight="1">
      <c r="A7" s="162" t="s">
        <v>356</v>
      </c>
      <c r="B7" s="160">
        <v>2</v>
      </c>
      <c r="C7" s="163">
        <v>6500</v>
      </c>
      <c r="D7" s="164">
        <v>6328</v>
      </c>
    </row>
    <row r="8" spans="1:4" s="156" customFormat="1" ht="26.25" customHeight="1">
      <c r="A8" s="162" t="s">
        <v>357</v>
      </c>
      <c r="B8" s="160">
        <v>3</v>
      </c>
      <c r="C8" s="165"/>
      <c r="D8" s="160"/>
    </row>
    <row r="9" spans="1:4" s="156" customFormat="1" ht="26.25" customHeight="1">
      <c r="A9" s="162" t="s">
        <v>358</v>
      </c>
      <c r="B9" s="160">
        <v>4</v>
      </c>
      <c r="C9" s="165"/>
      <c r="D9" s="160"/>
    </row>
    <row r="10" spans="1:4" s="156" customFormat="1" ht="26.25" customHeight="1">
      <c r="A10" s="162" t="s">
        <v>359</v>
      </c>
      <c r="B10" s="160">
        <v>5</v>
      </c>
      <c r="C10" s="165"/>
      <c r="D10" s="160"/>
    </row>
    <row r="11" spans="1:4" s="156" customFormat="1" ht="26.25" customHeight="1">
      <c r="A11" s="162" t="s">
        <v>360</v>
      </c>
      <c r="B11" s="160">
        <v>6</v>
      </c>
      <c r="C11" s="165"/>
      <c r="D11" s="160"/>
    </row>
    <row r="12" spans="1:4" s="156" customFormat="1" ht="26.25" customHeight="1">
      <c r="A12" s="162" t="s">
        <v>361</v>
      </c>
      <c r="B12" s="160">
        <v>7</v>
      </c>
      <c r="C12" s="163">
        <v>6500</v>
      </c>
      <c r="D12" s="164">
        <v>6328</v>
      </c>
    </row>
    <row r="13" spans="1:4" s="156" customFormat="1" ht="18.75" customHeight="1">
      <c r="A13" s="162" t="s">
        <v>362</v>
      </c>
      <c r="B13" s="160">
        <v>8</v>
      </c>
      <c r="C13" s="160" t="s">
        <v>355</v>
      </c>
      <c r="D13" s="164">
        <v>6328</v>
      </c>
    </row>
    <row r="14" spans="1:4" s="156" customFormat="1" ht="18.75" customHeight="1">
      <c r="A14" s="162" t="s">
        <v>363</v>
      </c>
      <c r="B14" s="160">
        <v>9</v>
      </c>
      <c r="C14" s="160" t="s">
        <v>355</v>
      </c>
      <c r="D14" s="160"/>
    </row>
    <row r="15" spans="1:4" s="156" customFormat="1" ht="18.75" customHeight="1">
      <c r="A15" s="162" t="s">
        <v>364</v>
      </c>
      <c r="B15" s="160">
        <v>10</v>
      </c>
      <c r="C15" s="160" t="s">
        <v>355</v>
      </c>
      <c r="D15" s="160"/>
    </row>
    <row r="16" spans="1:4" s="156" customFormat="1" ht="18.75" customHeight="1">
      <c r="A16" s="162" t="s">
        <v>365</v>
      </c>
      <c r="B16" s="160">
        <v>11</v>
      </c>
      <c r="C16" s="160" t="s">
        <v>355</v>
      </c>
      <c r="D16" s="160" t="s">
        <v>355</v>
      </c>
    </row>
    <row r="17" spans="1:4" s="156" customFormat="1" ht="18.75" customHeight="1">
      <c r="A17" s="162" t="s">
        <v>366</v>
      </c>
      <c r="B17" s="160">
        <v>12</v>
      </c>
      <c r="C17" s="160" t="s">
        <v>355</v>
      </c>
      <c r="D17" s="160"/>
    </row>
    <row r="18" spans="1:4" s="156" customFormat="1" ht="18.75" customHeight="1">
      <c r="A18" s="162" t="s">
        <v>367</v>
      </c>
      <c r="B18" s="160">
        <v>13</v>
      </c>
      <c r="C18" s="160" t="s">
        <v>355</v>
      </c>
      <c r="D18" s="160"/>
    </row>
    <row r="19" spans="1:4" s="156" customFormat="1" ht="18.75" customHeight="1">
      <c r="A19" s="162" t="s">
        <v>368</v>
      </c>
      <c r="B19" s="160">
        <v>14</v>
      </c>
      <c r="C19" s="160" t="s">
        <v>355</v>
      </c>
      <c r="D19" s="160"/>
    </row>
    <row r="20" spans="1:4" s="156" customFormat="1" ht="18.75" customHeight="1">
      <c r="A20" s="162" t="s">
        <v>369</v>
      </c>
      <c r="B20" s="160">
        <v>15</v>
      </c>
      <c r="C20" s="160" t="s">
        <v>355</v>
      </c>
      <c r="D20" s="160"/>
    </row>
    <row r="21" spans="1:4" s="156" customFormat="1" ht="18.75" customHeight="1">
      <c r="A21" s="162" t="s">
        <v>370</v>
      </c>
      <c r="B21" s="160">
        <v>16</v>
      </c>
      <c r="C21" s="160" t="s">
        <v>355</v>
      </c>
      <c r="D21" s="160">
        <v>6</v>
      </c>
    </row>
    <row r="22" spans="1:4" s="156" customFormat="1" ht="18.75" customHeight="1">
      <c r="A22" s="162" t="s">
        <v>371</v>
      </c>
      <c r="B22" s="160">
        <v>17</v>
      </c>
      <c r="C22" s="160" t="s">
        <v>355</v>
      </c>
      <c r="D22" s="160"/>
    </row>
    <row r="23" spans="1:4" s="156" customFormat="1" ht="18.75" customHeight="1">
      <c r="A23" s="162" t="s">
        <v>372</v>
      </c>
      <c r="B23" s="160">
        <v>18</v>
      </c>
      <c r="C23" s="160" t="s">
        <v>355</v>
      </c>
      <c r="D23" s="160">
        <v>69</v>
      </c>
    </row>
    <row r="24" spans="1:4" s="156" customFormat="1" ht="18.75" customHeight="1">
      <c r="A24" s="162" t="s">
        <v>373</v>
      </c>
      <c r="B24" s="160">
        <v>19</v>
      </c>
      <c r="C24" s="160" t="s">
        <v>355</v>
      </c>
      <c r="D24" s="160"/>
    </row>
    <row r="25" spans="1:4" s="156" customFormat="1" ht="18.75" customHeight="1">
      <c r="A25" s="162" t="s">
        <v>374</v>
      </c>
      <c r="B25" s="160">
        <v>20</v>
      </c>
      <c r="C25" s="160" t="s">
        <v>355</v>
      </c>
      <c r="D25" s="160"/>
    </row>
    <row r="26" spans="1:4" s="156" customFormat="1" ht="18.75" customHeight="1">
      <c r="A26" s="162" t="s">
        <v>375</v>
      </c>
      <c r="B26" s="160">
        <v>21</v>
      </c>
      <c r="C26" s="160" t="s">
        <v>355</v>
      </c>
      <c r="D26" s="160"/>
    </row>
    <row r="27" spans="1:4" ht="18.75" customHeight="1">
      <c r="A27" s="161" t="s">
        <v>376</v>
      </c>
      <c r="B27" s="160">
        <v>22</v>
      </c>
      <c r="C27" s="160" t="s">
        <v>355</v>
      </c>
      <c r="D27" s="166">
        <v>128931.21</v>
      </c>
    </row>
    <row r="28" spans="1:4" ht="18.75" customHeight="1">
      <c r="A28" s="162" t="s">
        <v>377</v>
      </c>
      <c r="B28" s="160">
        <v>23</v>
      </c>
      <c r="C28" s="160" t="s">
        <v>355</v>
      </c>
      <c r="D28" s="166"/>
    </row>
    <row r="29" spans="1:4" ht="18.75" customHeight="1">
      <c r="A29" s="162" t="s">
        <v>378</v>
      </c>
      <c r="B29" s="160">
        <v>24</v>
      </c>
      <c r="C29" s="160" t="s">
        <v>355</v>
      </c>
      <c r="D29" s="166">
        <v>128931.21</v>
      </c>
    </row>
    <row r="30" spans="1:4" ht="41.25" customHeight="1">
      <c r="A30" s="167" t="s">
        <v>379</v>
      </c>
      <c r="B30" s="167" t="s">
        <v>11</v>
      </c>
      <c r="C30" s="167" t="s">
        <v>11</v>
      </c>
      <c r="D30" s="167"/>
    </row>
    <row r="31" spans="1:4" ht="27.75" customHeight="1">
      <c r="A31" s="168" t="s">
        <v>380</v>
      </c>
      <c r="B31" s="168" t="s">
        <v>11</v>
      </c>
      <c r="C31" s="168" t="s">
        <v>11</v>
      </c>
      <c r="D31" s="168"/>
    </row>
    <row r="32" spans="1:4" ht="14.25" customHeight="1">
      <c r="A32" s="169"/>
      <c r="B32" s="169"/>
      <c r="C32" s="169"/>
      <c r="D32" s="169"/>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cp:lastModifiedBy>
  <cp:lastPrinted>2017-07-10T03:10:22Z</cp:lastPrinted>
  <dcterms:created xsi:type="dcterms:W3CDTF">2006-02-13T05:15:25Z</dcterms:created>
  <dcterms:modified xsi:type="dcterms:W3CDTF">2022-11-21T03:06:34Z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y fmtid="{D5CDD505-2E9C-101B-9397-08002B2CF9AE}" pid="5" name="I">
    <vt:lpwstr>057E075E26F84D10B96140CEC4088FFD</vt:lpwstr>
  </property>
</Properties>
</file>